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lovmv\Desktop\"/>
    </mc:Choice>
  </mc:AlternateContent>
  <xr:revisionPtr revIDLastSave="0" documentId="13_ncr:1_{41F69F7E-B0F1-4483-BAF1-3AB6B4A21E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_item" sheetId="1" r:id="rId1"/>
  </sheets>
  <calcPr calcId="191029" refMode="R1C1"/>
</workbook>
</file>

<file path=xl/calcChain.xml><?xml version="1.0" encoding="utf-8"?>
<calcChain xmlns="http://schemas.openxmlformats.org/spreadsheetml/2006/main">
  <c r="K25" i="1" l="1"/>
  <c r="K24" i="1"/>
  <c r="K23" i="1"/>
  <c r="K22" i="1"/>
  <c r="K21" i="1"/>
  <c r="K20" i="1"/>
  <c r="K19" i="1"/>
  <c r="K18" i="1"/>
  <c r="K17" i="1"/>
  <c r="K16" i="1"/>
  <c r="K14" i="1"/>
  <c r="K13" i="1"/>
  <c r="K12" i="1"/>
  <c r="K11" i="1"/>
  <c r="K10" i="1"/>
</calcChain>
</file>

<file path=xl/sharedStrings.xml><?xml version="1.0" encoding="utf-8"?>
<sst xmlns="http://schemas.openxmlformats.org/spreadsheetml/2006/main" count="79" uniqueCount="66">
  <si>
    <r>
      <rPr>
        <b/>
        <sz val="8"/>
        <color rgb="FF333333"/>
        <rFont val="Arial"/>
      </rPr>
      <t>Шаблон файла загрузки позиций в тендер</t>
    </r>
  </si>
  <si>
    <t>Код работ</t>
  </si>
  <si>
    <t>Не исп</t>
  </si>
  <si>
    <t>№ по смете</t>
  </si>
  <si>
    <t>Наименование</t>
  </si>
  <si>
    <t>Ед. изм.</t>
  </si>
  <si>
    <t>Кол-во</t>
  </si>
  <si>
    <t>Стоимость за единицу, 
руб. с НДС</t>
  </si>
  <si>
    <t>в т.ч. стоимость за единицу, руб. с НДС</t>
  </si>
  <si>
    <t>Итого, руб. 
(в т.ч. НДС)</t>
  </si>
  <si>
    <t>Примечание</t>
  </si>
  <si>
    <t>Ставка НДС, %</t>
  </si>
  <si>
    <t>работ</t>
  </si>
  <si>
    <t>материалов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</si>
  <si>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</si>
  <si>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</si>
  <si>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</si>
  <si>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</si>
  <si>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</si>
  <si>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</si>
  <si>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</si>
  <si>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</si>
  <si>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</si>
  <si>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</si>
  <si>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</si>
  <si>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Устройство ГКЛ</t>
  </si>
  <si>
    <t>09.04.01</t>
  </si>
  <si>
    <t>2.</t>
  </si>
  <si>
    <t>2.1.</t>
  </si>
  <si>
    <t>Работы:</t>
  </si>
  <si>
    <t>2.1.1.</t>
  </si>
  <si>
    <t>Устройство коробов из гипсокартона тип 1 в 1 слой</t>
  </si>
  <si>
    <t>м2</t>
  </si>
  <si>
    <t>2.1.2.</t>
  </si>
  <si>
    <t>Устройство коробов из гипсокартона тип 2 в 1 слой</t>
  </si>
  <si>
    <t>2.1.3.</t>
  </si>
  <si>
    <t>Устройство коробов из гипсокартона тип 1 в 2 слоя</t>
  </si>
  <si>
    <t>2.1.4.</t>
  </si>
  <si>
    <t>Монтаж профилей направляющих</t>
  </si>
  <si>
    <t>пог. м</t>
  </si>
  <si>
    <t>2.1.5.</t>
  </si>
  <si>
    <t>Устройство каркасов под короба</t>
  </si>
  <si>
    <t>2.2.</t>
  </si>
  <si>
    <t>Материалы</t>
  </si>
  <si>
    <t>2.2.1.</t>
  </si>
  <si>
    <t>Гипсокартон 3000х1200х12,5мм влагостойкий</t>
  </si>
  <si>
    <t>2.2.2.</t>
  </si>
  <si>
    <t>Гипсокартон 2000х1200х12,5мм влагостойкий</t>
  </si>
  <si>
    <t>2.2.3.</t>
  </si>
  <si>
    <t>Дюбель-гвоздь 6х40</t>
  </si>
  <si>
    <t>шт</t>
  </si>
  <si>
    <t>2.2.4.</t>
  </si>
  <si>
    <t>Пена монтажная противопожарная</t>
  </si>
  <si>
    <t>баллон</t>
  </si>
  <si>
    <t>2.2.5.</t>
  </si>
  <si>
    <t>Профиль (пог.м.) ПП стальной 60х27 0,45мм</t>
  </si>
  <si>
    <t>2.2.6.</t>
  </si>
  <si>
    <t>Профиль (пог.м.) ПС стальной 50х50 0,6мм</t>
  </si>
  <si>
    <t>2.2.7.</t>
  </si>
  <si>
    <t>Профиль (пог.м.) ПН стальной 28х27 0,45мм</t>
  </si>
  <si>
    <t>2.2.8.</t>
  </si>
  <si>
    <t>Саморезы (шт) для ГВЛ 3,9х25</t>
  </si>
  <si>
    <t>2.2.9.</t>
  </si>
  <si>
    <t>Саморезы (шт) для ГВЛ 3,9х35</t>
  </si>
  <si>
    <t>2.2.10.</t>
  </si>
  <si>
    <t>Саморезы (шт) с прессшайбой 4,2х13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</si>
</sst>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5" x14ac:knownFonts="1">
    <font>
      <sz val="8"/>
      <name val="Arial"/>
    </font>
    <font>
      <b/>
      <sz val="8"/>
      <name val="Arial"/>
      <family val="2"/>
    </font>
    <font>
      <b/>
      <sz val="10"/>
      <color rgb="FFFFFFFF"/>
      <name val="Calibri"/>
      <charset val="204"/>
    </font>
    <font>
      <b/>
      <sz val="10"/>
      <name val="Calibri"/>
      <charset val="204"/>
    </font>
    <font>
      <b/>
      <sz val="8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4D68EF"/>
        <bgColor auto="1"/>
      </patternFill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5"/>
  <sheetViews>
    <sheetView tabSelected="1" workbookViewId="0"/>
  </sheetViews>
  <sheetFormatPr defaultColWidth="10.5" defaultRowHeight="11.45" customHeight="1" x14ac:dyDescent="0.2"/>
  <cols>
    <col min="1" max="1" width="12.1640625" style="1" customWidth="1"/>
    <col min="2" max="2" width="12.33203125" style="1" customWidth="1"/>
    <col min="3" max="3" width="14.83203125" style="1" customWidth="1"/>
    <col min="4" max="4" width="10.5" style="1" customWidth="1"/>
    <col min="5" max="5" width="80.83203125" style="1" customWidth="1"/>
    <col min="6" max="7" width="10.5" style="1" customWidth="1"/>
    <col min="8" max="8" width="13.5" style="1" customWidth="1"/>
    <col min="9" max="9" width="15.83203125" style="1" customWidth="1"/>
    <col min="10" max="10" width="15.1640625" style="1" customWidth="1"/>
    <col min="11" max="11" width="12.5" style="1" customWidth="1"/>
    <col min="12" max="12" width="16" style="1" customWidth="1"/>
    <col min="13" max="13" width="10.5" style="1" customWidth="1"/>
  </cols>
  <sheetData>
    <row r="1" spans="1:13" ht="11.1" customHeight="1" x14ac:dyDescent="0.2">
      <c r="E1" s="11" t="s">
        <v>0</v>
      </c>
    </row>
    <row r="2" spans="1:13" ht="11.1" customHeight="1" x14ac:dyDescent="0.2">
      <c r="E2" s="11"/>
    </row>
    <row r="3" spans="1:13" ht="11.1" customHeight="1" x14ac:dyDescent="0.2">
      <c r="E3" s="11"/>
    </row>
    <row r="4" spans="1:13" s="1" customFormat="1" ht="48.95" customHeight="1" x14ac:dyDescent="0.2">
      <c r="A4" s="2" t="s">
        <v>1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12" t="s">
        <v>8</v>
      </c>
      <c r="J4" s="12"/>
      <c r="K4" s="2" t="s">
        <v>9</v>
      </c>
      <c r="L4" s="2" t="s">
        <v>10</v>
      </c>
      <c r="M4" s="2" t="s">
        <v>11</v>
      </c>
    </row>
    <row r="5" spans="1:13" ht="12.95" customHeight="1" x14ac:dyDescent="0.2">
      <c r="A5" s="3"/>
      <c r="B5" s="3"/>
      <c r="C5" s="3"/>
      <c r="D5" s="3"/>
      <c r="E5" s="3"/>
      <c r="F5" s="3"/>
      <c r="G5" s="3"/>
      <c r="H5" s="3"/>
      <c r="I5" s="4" t="s">
        <v>12</v>
      </c>
      <c r="J5" s="4" t="s">
        <v>13</v>
      </c>
      <c r="K5" s="3"/>
      <c r="L5" s="3"/>
      <c r="M5" s="3"/>
    </row>
    <row r="6" spans="1:13" ht="11.1" customHeight="1" x14ac:dyDescent="0.2">
      <c r="A6" s="5" t="s">
        <v>14</v>
      </c>
      <c r="B6" s="5"/>
      <c r="C6" s="5"/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22</v>
      </c>
      <c r="L6" s="5" t="s">
        <v>23</v>
      </c>
      <c r="M6" s="5" t="s">
        <v>24</v>
      </c>
    </row>
    <row r="7" spans="1:13" ht="11.1" customHeight="1" x14ac:dyDescent="0.2">
      <c r="A7" s="6"/>
      <c r="B7" s="3"/>
      <c r="C7" s="3"/>
      <c r="D7" s="5"/>
      <c r="E7" s="7" t="s">
        <v>25</v>
      </c>
      <c r="F7" s="3"/>
      <c r="G7" s="3"/>
      <c r="H7" s="3"/>
      <c r="I7" s="3"/>
      <c r="J7" s="3"/>
      <c r="K7" s="3"/>
      <c r="L7" s="3"/>
      <c r="M7" s="3"/>
    </row>
    <row r="8" spans="1:13" ht="11.1" customHeight="1" x14ac:dyDescent="0.2">
      <c r="A8" s="6" t="s">
        <v>26</v>
      </c>
      <c r="B8" s="3"/>
      <c r="C8" s="3"/>
      <c r="D8" s="5" t="s">
        <v>27</v>
      </c>
      <c r="E8" s="7" t="s">
        <v>25</v>
      </c>
      <c r="F8" s="3"/>
      <c r="G8" s="3"/>
      <c r="H8" s="3"/>
      <c r="I8" s="3"/>
      <c r="J8" s="3"/>
      <c r="K8" s="3"/>
      <c r="L8" s="3"/>
      <c r="M8" s="3"/>
    </row>
    <row r="9" spans="1:13" ht="11.1" customHeight="1" x14ac:dyDescent="0.2">
      <c r="A9" s="6"/>
      <c r="B9" s="3"/>
      <c r="C9" s="3"/>
      <c r="D9" s="5" t="s">
        <v>28</v>
      </c>
      <c r="E9" s="7" t="s">
        <v>29</v>
      </c>
      <c r="F9" s="3"/>
      <c r="G9" s="3"/>
      <c r="H9" s="3"/>
      <c r="I9" s="3"/>
      <c r="J9" s="3"/>
      <c r="K9" s="3"/>
      <c r="L9" s="3"/>
      <c r="M9" s="3"/>
    </row>
    <row r="10" spans="1:13" ht="11.1" customHeight="1" x14ac:dyDescent="0.2">
      <c r="A10" s="3"/>
      <c r="B10" s="3"/>
      <c r="C10" s="3"/>
      <c r="D10" s="5" t="s">
        <v>30</v>
      </c>
      <c r="E10" s="3" t="s">
        <v>31</v>
      </c>
      <c r="F10" s="5" t="s">
        <v>32</v>
      </c>
      <c r="G10" s="8">
        <v>195.84</v>
      </c>
      <c r="H10" s="3"/>
      <c r="I10" s="3"/>
      <c r="J10" s="3"/>
      <c r="K10" s="3">
        <f>ROUND((I10+J10)*G10,2)</f>
        <v>0</v>
      </c>
      <c r="L10" s="9"/>
      <c r="M10" s="3"/>
    </row>
    <row r="11" spans="1:13" ht="11.1" customHeight="1" x14ac:dyDescent="0.2">
      <c r="A11" s="3"/>
      <c r="B11" s="3"/>
      <c r="C11" s="3"/>
      <c r="D11" s="5" t="s">
        <v>33</v>
      </c>
      <c r="E11" s="3" t="s">
        <v>34</v>
      </c>
      <c r="F11" s="5" t="s">
        <v>32</v>
      </c>
      <c r="G11" s="8">
        <v>85.48</v>
      </c>
      <c r="H11" s="3"/>
      <c r="I11" s="3"/>
      <c r="J11" s="3"/>
      <c r="K11" s="3">
        <f>ROUND((I11+J11)*G11,2)</f>
        <v>0</v>
      </c>
      <c r="L11" s="9"/>
      <c r="M11" s="3"/>
    </row>
    <row r="12" spans="1:13" ht="11.1" customHeight="1" x14ac:dyDescent="0.2">
      <c r="A12" s="3"/>
      <c r="B12" s="3"/>
      <c r="C12" s="3"/>
      <c r="D12" s="5" t="s">
        <v>35</v>
      </c>
      <c r="E12" s="3" t="s">
        <v>36</v>
      </c>
      <c r="F12" s="5" t="s">
        <v>32</v>
      </c>
      <c r="G12" s="8">
        <v>327.89</v>
      </c>
      <c r="H12" s="3"/>
      <c r="I12" s="3"/>
      <c r="J12" s="3"/>
      <c r="K12" s="3">
        <f>ROUND((I12+J12)*G12,2)</f>
        <v>0</v>
      </c>
      <c r="L12" s="9"/>
      <c r="M12" s="3"/>
    </row>
    <row r="13" spans="1:13" ht="11.1" customHeight="1" x14ac:dyDescent="0.2">
      <c r="A13" s="3"/>
      <c r="B13" s="3"/>
      <c r="C13" s="3"/>
      <c r="D13" s="5" t="s">
        <v>37</v>
      </c>
      <c r="E13" s="3" t="s">
        <v>38</v>
      </c>
      <c r="F13" s="5" t="s">
        <v>39</v>
      </c>
      <c r="G13" s="10">
        <v>1808.76</v>
      </c>
      <c r="H13" s="3"/>
      <c r="I13" s="3"/>
      <c r="J13" s="3"/>
      <c r="K13" s="3">
        <f>ROUND((I13+J13)*G13,2)</f>
        <v>0</v>
      </c>
      <c r="L13" s="9"/>
      <c r="M13" s="3"/>
    </row>
    <row r="14" spans="1:13" ht="11.1" customHeight="1" x14ac:dyDescent="0.2">
      <c r="A14" s="3"/>
      <c r="B14" s="3"/>
      <c r="C14" s="3"/>
      <c r="D14" s="5" t="s">
        <v>40</v>
      </c>
      <c r="E14" s="3" t="s">
        <v>41</v>
      </c>
      <c r="F14" s="5" t="s">
        <v>39</v>
      </c>
      <c r="G14" s="10">
        <v>2172.75</v>
      </c>
      <c r="H14" s="3"/>
      <c r="I14" s="3"/>
      <c r="J14" s="3"/>
      <c r="K14" s="3">
        <f>ROUND((I14+J14)*G14,2)</f>
        <v>0</v>
      </c>
      <c r="L14" s="9"/>
      <c r="M14" s="3"/>
    </row>
    <row r="15" spans="1:13" ht="11.1" customHeight="1" x14ac:dyDescent="0.2">
      <c r="A15" s="6"/>
      <c r="B15" s="3"/>
      <c r="C15" s="3"/>
      <c r="D15" s="5" t="s">
        <v>42</v>
      </c>
      <c r="E15" s="7" t="s">
        <v>43</v>
      </c>
      <c r="F15" s="3"/>
      <c r="G15" s="3"/>
      <c r="H15" s="3"/>
      <c r="I15" s="3"/>
      <c r="J15" s="3"/>
      <c r="K15" s="3"/>
      <c r="L15" s="3"/>
      <c r="M15" s="3"/>
    </row>
    <row r="16" spans="1:13" ht="11.1" customHeight="1" x14ac:dyDescent="0.2">
      <c r="A16" s="3"/>
      <c r="B16" s="3"/>
      <c r="C16" s="3"/>
      <c r="D16" s="5" t="s">
        <v>44</v>
      </c>
      <c r="E16" s="3" t="s">
        <v>45</v>
      </c>
      <c r="F16" s="5" t="s">
        <v>32</v>
      </c>
      <c r="G16" s="8">
        <v>299.26</v>
      </c>
      <c r="H16" s="3"/>
      <c r="I16" s="3"/>
      <c r="J16" s="3"/>
      <c r="K16" s="3">
        <f>ROUND((I16+J16)*G16,2)</f>
        <v>0</v>
      </c>
      <c r="L16" s="9"/>
      <c r="M16" s="3"/>
    </row>
    <row r="17" spans="1:13" ht="11.1" customHeight="1" x14ac:dyDescent="0.2">
      <c r="A17" s="3"/>
      <c r="B17" s="3"/>
      <c r="C17" s="3"/>
      <c r="D17" s="5" t="s">
        <v>46</v>
      </c>
      <c r="E17" s="3" t="s">
        <v>47</v>
      </c>
      <c r="F17" s="5" t="s">
        <v>32</v>
      </c>
      <c r="G17" s="8">
        <v>688.61</v>
      </c>
      <c r="H17" s="3"/>
      <c r="I17" s="3"/>
      <c r="J17" s="3"/>
      <c r="K17" s="3">
        <f>ROUND((I17+J17)*G17,2)</f>
        <v>0</v>
      </c>
      <c r="L17" s="9"/>
      <c r="M17" s="3"/>
    </row>
    <row r="18" spans="1:13" ht="11.1" customHeight="1" x14ac:dyDescent="0.2">
      <c r="A18" s="3"/>
      <c r="B18" s="3"/>
      <c r="C18" s="3"/>
      <c r="D18" s="5" t="s">
        <v>48</v>
      </c>
      <c r="E18" s="3" t="s">
        <v>49</v>
      </c>
      <c r="F18" s="5" t="s">
        <v>50</v>
      </c>
      <c r="G18" s="10">
        <v>7877</v>
      </c>
      <c r="H18" s="3"/>
      <c r="I18" s="3"/>
      <c r="J18" s="3"/>
      <c r="K18" s="3">
        <f>ROUND((I18+J18)*G18,2)</f>
        <v>0</v>
      </c>
      <c r="L18" s="9"/>
      <c r="M18" s="3"/>
    </row>
    <row r="19" spans="1:13" ht="11.1" customHeight="1" x14ac:dyDescent="0.2">
      <c r="A19" s="3"/>
      <c r="B19" s="3"/>
      <c r="C19" s="3"/>
      <c r="D19" s="5" t="s">
        <v>51</v>
      </c>
      <c r="E19" s="3" t="s">
        <v>52</v>
      </c>
      <c r="F19" s="5" t="s">
        <v>53</v>
      </c>
      <c r="G19" s="8">
        <v>29</v>
      </c>
      <c r="H19" s="3"/>
      <c r="I19" s="3"/>
      <c r="J19" s="3"/>
      <c r="K19" s="3">
        <f>ROUND((I19+J19)*G19,2)</f>
        <v>0</v>
      </c>
      <c r="L19" s="9"/>
      <c r="M19" s="3"/>
    </row>
    <row r="20" spans="1:13" ht="11.1" customHeight="1" x14ac:dyDescent="0.2">
      <c r="A20" s="3"/>
      <c r="B20" s="3"/>
      <c r="C20" s="3"/>
      <c r="D20" s="5" t="s">
        <v>54</v>
      </c>
      <c r="E20" s="3" t="s">
        <v>55</v>
      </c>
      <c r="F20" s="5" t="s">
        <v>39</v>
      </c>
      <c r="G20" s="10">
        <v>2035.83</v>
      </c>
      <c r="H20" s="3"/>
      <c r="I20" s="3"/>
      <c r="J20" s="3"/>
      <c r="K20" s="3">
        <f>ROUND((I20+J20)*G20,2)</f>
        <v>0</v>
      </c>
      <c r="L20" s="9"/>
      <c r="M20" s="3"/>
    </row>
    <row r="21" spans="1:13" ht="11.1" customHeight="1" x14ac:dyDescent="0.2">
      <c r="A21" s="3"/>
      <c r="B21" s="3"/>
      <c r="C21" s="3"/>
      <c r="D21" s="5" t="s">
        <v>56</v>
      </c>
      <c r="E21" s="3" t="s">
        <v>57</v>
      </c>
      <c r="F21" s="5" t="s">
        <v>39</v>
      </c>
      <c r="G21" s="8">
        <v>354.48</v>
      </c>
      <c r="H21" s="3"/>
      <c r="I21" s="3"/>
      <c r="J21" s="3"/>
      <c r="K21" s="3">
        <f>ROUND((I21+J21)*G21,2)</f>
        <v>0</v>
      </c>
      <c r="L21" s="9"/>
      <c r="M21" s="3"/>
    </row>
    <row r="22" spans="1:13" ht="11.1" customHeight="1" x14ac:dyDescent="0.2">
      <c r="A22" s="3"/>
      <c r="B22" s="3"/>
      <c r="C22" s="3"/>
      <c r="D22" s="5" t="s">
        <v>58</v>
      </c>
      <c r="E22" s="3" t="s">
        <v>59</v>
      </c>
      <c r="F22" s="5" t="s">
        <v>39</v>
      </c>
      <c r="G22" s="10">
        <v>1989.5</v>
      </c>
      <c r="H22" s="3"/>
      <c r="I22" s="3"/>
      <c r="J22" s="3"/>
      <c r="K22" s="3">
        <f>ROUND((I22+J22)*G22,2)</f>
        <v>0</v>
      </c>
      <c r="L22" s="9"/>
      <c r="M22" s="3"/>
    </row>
    <row r="23" spans="1:13" ht="11.1" customHeight="1" x14ac:dyDescent="0.2">
      <c r="A23" s="3"/>
      <c r="B23" s="3"/>
      <c r="C23" s="3"/>
      <c r="D23" s="5" t="s">
        <v>60</v>
      </c>
      <c r="E23" s="3" t="s">
        <v>61</v>
      </c>
      <c r="F23" s="5" t="s">
        <v>50</v>
      </c>
      <c r="G23" s="10">
        <v>15329</v>
      </c>
      <c r="H23" s="3"/>
      <c r="I23" s="3"/>
      <c r="J23" s="3"/>
      <c r="K23" s="3">
        <f>ROUND((I23+J23)*G23,2)</f>
        <v>0</v>
      </c>
      <c r="L23" s="9"/>
      <c r="M23" s="3"/>
    </row>
    <row r="24" spans="1:13" ht="11.1" customHeight="1" x14ac:dyDescent="0.2">
      <c r="A24" s="3"/>
      <c r="B24" s="3"/>
      <c r="C24" s="3"/>
      <c r="D24" s="5" t="s">
        <v>62</v>
      </c>
      <c r="E24" s="3" t="s">
        <v>63</v>
      </c>
      <c r="F24" s="5" t="s">
        <v>50</v>
      </c>
      <c r="G24" s="10">
        <v>8225</v>
      </c>
      <c r="H24" s="3"/>
      <c r="I24" s="3"/>
      <c r="J24" s="3"/>
      <c r="K24" s="3">
        <f>ROUND((I24+J24)*G24,2)</f>
        <v>0</v>
      </c>
      <c r="L24" s="9"/>
      <c r="M24" s="3"/>
    </row>
    <row r="25" spans="1:13" ht="11.1" customHeight="1" x14ac:dyDescent="0.2">
      <c r="A25" s="3"/>
      <c r="B25" s="3"/>
      <c r="C25" s="3"/>
      <c r="D25" s="5" t="s">
        <v>64</v>
      </c>
      <c r="E25" s="3" t="s">
        <v>65</v>
      </c>
      <c r="F25" s="5" t="s">
        <v>50</v>
      </c>
      <c r="G25" s="10">
        <v>14482</v>
      </c>
      <c r="H25" s="3"/>
      <c r="I25" s="3"/>
      <c r="J25" s="3"/>
      <c r="K25" s="3">
        <f>ROUND((I25+J25)*G25,2)</f>
        <v>0</v>
      </c>
      <c r="L25" s="9"/>
      <c r="M25" s="3"/>
    </row>
  </sheetData>
  <mergeCells count="2">
    <mergeCell ref="E1:E3"/>
    <mergeCell ref="I4:J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tender_item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Козлов Михаил Вячеславович</cp:lastModifiedBy>
  <dcterms:modified xsi:type="dcterms:W3CDTF">2026-06-15T05:54:14Z</dcterms:modified>
</cp:coreProperties>
</file>