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Мыс Мириады\Мириады II очередь\Благоустройство частичное\Пакет\ЛСР\"/>
    </mc:Choice>
  </mc:AlternateContent>
  <xr:revisionPtr revIDLastSave="0" documentId="13_ncr:1_{60767973-8C59-413B-BD60-661AB73B77B8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Лист_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22" i="1" l="1"/>
  <c r="I25" i="1"/>
  <c r="I24" i="1"/>
  <c r="I23" i="1"/>
  <c r="I21" i="1"/>
  <c r="I17" i="1"/>
  <c r="I15" i="1"/>
  <c r="I14" i="1"/>
</calcChain>
</file>

<file path=xl/sharedStrings.xml><?xml version="1.0" encoding="utf-8"?>
<sst xmlns="http://schemas.openxmlformats.org/spreadsheetml/2006/main" count="44" uniqueCount="37">
  <si>
    <t>Локальный сметный расчет (ЛСР)  № ГП-72.110.99.15.01</t>
  </si>
  <si>
    <t>Объект: «Комплексная застройка территории, расположенной в границах улиц: Тобольский тракт - Обход города Тюмени (мкр. Губернаторский). Второй этап». Многоэтажный жилой дом со встроенными и пристроенными помещениями общественного назначения и дошкольным образовательным учреждением на 110 мест ГП-72.110</t>
  </si>
  <si>
    <t>Ведомость объемов работ и расхода материалов по работе: Вертикальная планировка и сопутствующим работам (согласно проекту шифр , стадия Р)</t>
  </si>
  <si>
    <t>№ пп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</si>
  <si>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</si>
  <si>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</si>
  <si>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</si>
  <si>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</si>
  <si>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</si>
  <si>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</si>
  <si>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</si>
  <si>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</si>
  <si>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</si>
  <si>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</si>
  <si>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15</t>
  </si>
  <si>
    <t>Улично-дорожная сеть</t>
  </si>
  <si>
    <t>15.01</t>
  </si>
  <si>
    <t>Вертикальная планировка</t>
  </si>
  <si>
    <t>15.01.01</t>
  </si>
  <si>
    <t>15.01.01.00</t>
  </si>
  <si>
    <t>Работы:</t>
  </si>
  <si>
    <t>Вертикальная планировка: насыпь</t>
  </si>
  <si>
    <t>м3</t>
  </si>
  <si>
    <t>Вертикальная планировка: выемка</t>
  </si>
  <si>
    <t>Материалы:</t>
  </si>
  <si>
    <t>1</t>
  </si>
  <si>
    <t>Песок (м3)</t>
  </si>
  <si>
    <t>для отсыпки МК -1,0; ГЧ до 10%</t>
  </si>
  <si>
    <t>15.01.99</t>
  </si>
  <si>
    <t>Прочие работы</t>
  </si>
  <si>
    <t>15.01.99.00</t>
  </si>
  <si>
    <t>Транспортировка грунта с утилизацией</t>
  </si>
  <si>
    <t>ИТОГО по сметному расчету:</t>
  </si>
  <si>
    <t>Всего стоимость работ</t>
  </si>
  <si>
    <t>Всего стоимость материалов</t>
  </si>
  <si>
    <t>в тч стоимость материалов, которые в закупе подрядчика:</t>
  </si>
  <si>
    <t>Расценки на работы включают: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</si>
</sst>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"/>
    <numFmt numFmtId="165" formatCode="0.0"/>
  </numFmts>
  <fonts count="4" x14ac:knownFonts="1">
    <font>
      <sz val="8"/>
      <name val="Arial"/>
    </font>
    <font>
      <b/>
      <sz val="8"/>
      <name val="Arial"/>
    </font>
    <font>
      <b/>
      <i/>
      <sz val="8"/>
      <name val="Arial"/>
    </font>
    <font>
      <i/>
      <sz val="8"/>
      <name val="Arial"/>
    </font>
  </fonts>
  <fills count="8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54">
    <xf numFmtId="0" fontId="0" fillId="0" borderId="0" xfId="0"/>
    <xf numFmtId="0" fontId="0" fillId="0" borderId="0" xfId="0" applyAlignment="1">
      <alignment horizontal="left"/>
    </xf>
    <xf numFmtId="0" fontId="0" fillId="2" borderId="6" xfId="0" applyFill="1" applyBorder="1" applyAlignment="1">
      <alignment horizontal="center"/>
    </xf>
    <xf numFmtId="0" fontId="0" fillId="2" borderId="6" xfId="0" applyFill="1" applyBorder="1" applyAlignment="1">
      <alignment horizontal="left" wrapText="1"/>
    </xf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 applyAlignment="1">
      <alignment horizontal="center" vertical="center"/>
    </xf>
    <xf numFmtId="0" fontId="0" fillId="2" borderId="6" xfId="0" applyFill="1" applyBorder="1" applyAlignment="1">
      <alignment horizontal="right" vertical="center"/>
    </xf>
    <xf numFmtId="0" fontId="0" fillId="3" borderId="6" xfId="0" applyFill="1" applyBorder="1" applyAlignment="1">
      <alignment horizontal="center"/>
    </xf>
    <xf numFmtId="0" fontId="0" fillId="3" borderId="6" xfId="0" applyFill="1" applyBorder="1" applyAlignment="1">
      <alignment horizontal="left" wrapText="1"/>
    </xf>
    <xf numFmtId="0" fontId="0" fillId="3" borderId="6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/>
    </xf>
    <xf numFmtId="0" fontId="0" fillId="3" borderId="6" xfId="0" applyFill="1" applyBorder="1" applyAlignment="1">
      <alignment horizontal="right" vertical="center"/>
    </xf>
    <xf numFmtId="0" fontId="1" fillId="4" borderId="6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left" wrapText="1"/>
    </xf>
    <xf numFmtId="0" fontId="1" fillId="4" borderId="6" xfId="0" applyFont="1" applyFill="1" applyBorder="1" applyAlignment="1">
      <alignment horizontal="center" vertical="center" wrapText="1"/>
    </xf>
    <xf numFmtId="0" fontId="1" fillId="4" borderId="6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right" vertical="center"/>
    </xf>
    <xf numFmtId="0" fontId="0" fillId="4" borderId="6" xfId="0" applyFill="1" applyBorder="1" applyAlignment="1">
      <alignment horizontal="right" vertical="center"/>
    </xf>
    <xf numFmtId="0" fontId="0" fillId="4" borderId="6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left"/>
    </xf>
    <xf numFmtId="0" fontId="0" fillId="4" borderId="6" xfId="0" applyFill="1" applyBorder="1" applyAlignment="1">
      <alignment horizontal="center" vertical="center"/>
    </xf>
    <xf numFmtId="0" fontId="1" fillId="4" borderId="0" xfId="0" applyFont="1" applyFill="1" applyAlignment="1">
      <alignment horizontal="right" vertical="center"/>
    </xf>
    <xf numFmtId="0" fontId="0" fillId="4" borderId="6" xfId="0" applyFill="1" applyBorder="1" applyAlignment="1">
      <alignment horizontal="right"/>
    </xf>
    <xf numFmtId="0" fontId="0" fillId="5" borderId="6" xfId="0" applyFill="1" applyBorder="1" applyAlignment="1">
      <alignment horizontal="center"/>
    </xf>
    <xf numFmtId="0" fontId="0" fillId="5" borderId="6" xfId="0" applyFill="1" applyBorder="1" applyAlignment="1">
      <alignment horizontal="left" wrapText="1"/>
    </xf>
    <xf numFmtId="0" fontId="0" fillId="5" borderId="6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/>
    </xf>
    <xf numFmtId="0" fontId="0" fillId="5" borderId="6" xfId="0" applyFill="1" applyBorder="1" applyAlignment="1">
      <alignment horizontal="right" vertical="center"/>
    </xf>
    <xf numFmtId="2" fontId="0" fillId="5" borderId="6" xfId="0" applyNumberFormat="1" applyFill="1" applyBorder="1" applyAlignment="1">
      <alignment horizontal="right" vertical="center"/>
    </xf>
    <xf numFmtId="164" fontId="0" fillId="5" borderId="6" xfId="0" applyNumberFormat="1" applyFill="1" applyBorder="1" applyAlignment="1">
      <alignment horizontal="right" vertical="center"/>
    </xf>
    <xf numFmtId="165" fontId="0" fillId="5" borderId="6" xfId="0" applyNumberFormat="1" applyFill="1" applyBorder="1" applyAlignment="1">
      <alignment horizontal="right" vertical="center"/>
    </xf>
    <xf numFmtId="0" fontId="0" fillId="6" borderId="6" xfId="0" applyFill="1" applyBorder="1" applyAlignment="1">
      <alignment horizontal="left"/>
    </xf>
    <xf numFmtId="0" fontId="0" fillId="6" borderId="7" xfId="0" applyFill="1" applyBorder="1" applyAlignment="1">
      <alignment horizontal="left"/>
    </xf>
    <xf numFmtId="0" fontId="1" fillId="6" borderId="6" xfId="0" applyFont="1" applyFill="1" applyBorder="1" applyAlignment="1">
      <alignment horizontal="right" vertical="center"/>
    </xf>
    <xf numFmtId="0" fontId="0" fillId="6" borderId="6" xfId="0" applyFill="1" applyBorder="1" applyAlignment="1">
      <alignment horizontal="right"/>
    </xf>
    <xf numFmtId="0" fontId="3" fillId="6" borderId="7" xfId="0" applyFont="1" applyFill="1" applyBorder="1" applyAlignment="1">
      <alignment horizontal="right"/>
    </xf>
    <xf numFmtId="0" fontId="3" fillId="6" borderId="8" xfId="0" applyFont="1" applyFill="1" applyBorder="1" applyAlignment="1">
      <alignment horizontal="right"/>
    </xf>
    <xf numFmtId="0" fontId="0" fillId="7" borderId="6" xfId="0" applyFill="1" applyBorder="1" applyAlignment="1">
      <alignment horizontal="left"/>
    </xf>
    <xf numFmtId="0" fontId="1" fillId="7" borderId="8" xfId="0" applyFont="1" applyFill="1" applyBorder="1" applyAlignment="1">
      <alignment horizontal="center" vertical="center" wrapText="1"/>
    </xf>
    <xf numFmtId="0" fontId="1" fillId="0" borderId="9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6" borderId="8" xfId="0" applyFont="1" applyFill="1" applyBorder="1" applyAlignment="1">
      <alignment horizontal="right"/>
    </xf>
    <xf numFmtId="0" fontId="2" fillId="6" borderId="8" xfId="0" applyFont="1" applyFill="1" applyBorder="1" applyAlignment="1">
      <alignment horizontal="right"/>
    </xf>
    <xf numFmtId="0" fontId="1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 fitToPage="1"/>
  </sheetPr>
  <dimension ref="A1:K27"/>
  <sheetViews>
    <sheetView tabSelected="1" workbookViewId="0">
      <selection activeCell="I23" sqref="I23"/>
    </sheetView>
  </sheetViews>
  <sheetFormatPr defaultColWidth="10.5" defaultRowHeight="11.45" customHeight="1" x14ac:dyDescent="0.2"/>
  <cols>
    <col min="1" max="1" width="9.83203125" style="1" customWidth="1"/>
    <col min="2" max="2" width="36" style="1" customWidth="1"/>
    <col min="3" max="3" width="15.83203125" style="1" customWidth="1"/>
    <col min="4" max="4" width="17" style="1" customWidth="1"/>
    <col min="5" max="5" width="10" style="1" customWidth="1"/>
    <col min="6" max="6" width="9.6640625" style="1" customWidth="1"/>
    <col min="7" max="7" width="14.6640625" style="1" customWidth="1"/>
    <col min="8" max="8" width="16" style="1" customWidth="1"/>
    <col min="9" max="9" width="17" style="1" customWidth="1"/>
    <col min="10" max="10" width="15.5" style="1" customWidth="1"/>
    <col min="11" max="11" width="14.83203125" style="1" customWidth="1"/>
  </cols>
  <sheetData>
    <row r="1" spans="1:11" ht="11.1" customHeight="1" x14ac:dyDescent="0.2"/>
    <row r="2" spans="1:11" ht="11.1" customHeight="1" x14ac:dyDescent="0.2">
      <c r="B2" s="48" t="s">
        <v>0</v>
      </c>
      <c r="C2" s="48"/>
      <c r="D2" s="48"/>
      <c r="E2" s="48"/>
      <c r="F2" s="48"/>
      <c r="G2" s="48"/>
      <c r="H2" s="48"/>
      <c r="I2" s="48"/>
    </row>
    <row r="3" spans="1:11" ht="35.1" customHeight="1" x14ac:dyDescent="0.2">
      <c r="B3" s="49" t="s">
        <v>1</v>
      </c>
      <c r="C3" s="49"/>
      <c r="D3" s="49"/>
      <c r="E3" s="49"/>
      <c r="F3" s="49"/>
      <c r="G3" s="49"/>
      <c r="H3" s="49"/>
      <c r="I3" s="49"/>
    </row>
    <row r="4" spans="1:11" ht="11.1" customHeight="1" x14ac:dyDescent="0.2">
      <c r="B4" s="49" t="s">
        <v>2</v>
      </c>
      <c r="C4" s="49"/>
      <c r="D4" s="49"/>
      <c r="E4" s="49"/>
      <c r="F4" s="49"/>
      <c r="G4" s="49"/>
      <c r="H4" s="49"/>
      <c r="I4" s="49"/>
    </row>
    <row r="5" spans="1:11" ht="11.1" customHeight="1" x14ac:dyDescent="0.2"/>
    <row r="6" spans="1:11" ht="11.1" customHeight="1" x14ac:dyDescent="0.2">
      <c r="A6" s="40" t="s">
        <v>3</v>
      </c>
      <c r="B6" s="40" t="s">
        <v>4</v>
      </c>
      <c r="C6" s="50" t="s">
        <v>5</v>
      </c>
      <c r="D6" s="52" t="s">
        <v>6</v>
      </c>
      <c r="E6" s="40" t="s">
        <v>7</v>
      </c>
      <c r="F6" s="43" t="s">
        <v>8</v>
      </c>
      <c r="G6" s="40" t="s">
        <v>9</v>
      </c>
      <c r="H6" s="43" t="s">
        <v>10</v>
      </c>
      <c r="I6" s="43" t="s">
        <v>11</v>
      </c>
      <c r="J6" s="40" t="s">
        <v>12</v>
      </c>
      <c r="K6" s="43" t="s">
        <v>13</v>
      </c>
    </row>
    <row r="7" spans="1:11" ht="11.1" customHeight="1" x14ac:dyDescent="0.2">
      <c r="A7" s="41"/>
      <c r="B7" s="41"/>
      <c r="C7" s="51"/>
      <c r="D7" s="53"/>
      <c r="E7" s="41"/>
      <c r="F7" s="44"/>
      <c r="G7" s="41"/>
      <c r="H7" s="44"/>
      <c r="I7" s="44"/>
      <c r="J7" s="41"/>
      <c r="K7" s="44"/>
    </row>
    <row r="8" spans="1:11" ht="11.1" customHeight="1" x14ac:dyDescent="0.2">
      <c r="A8" s="42"/>
      <c r="B8" s="42"/>
      <c r="C8" s="51"/>
      <c r="D8" s="53"/>
      <c r="E8" s="42"/>
      <c r="F8" s="45"/>
      <c r="G8" s="42"/>
      <c r="H8" s="45"/>
      <c r="I8" s="45"/>
      <c r="J8" s="42"/>
      <c r="K8" s="45"/>
    </row>
    <row r="9" spans="1:11" ht="11.1" customHeight="1" x14ac:dyDescent="0.2">
      <c r="A9" s="2" t="s">
        <v>14</v>
      </c>
      <c r="B9" s="3" t="s">
        <v>15</v>
      </c>
      <c r="C9" s="4"/>
      <c r="D9" s="4"/>
      <c r="E9" s="5"/>
      <c r="F9" s="6"/>
      <c r="G9" s="6"/>
      <c r="H9" s="6"/>
      <c r="I9" s="6"/>
      <c r="J9" s="4"/>
      <c r="K9" s="4"/>
    </row>
    <row r="10" spans="1:11" ht="11.1" customHeight="1" x14ac:dyDescent="0.2">
      <c r="A10" s="7" t="s">
        <v>16</v>
      </c>
      <c r="B10" s="8" t="s">
        <v>17</v>
      </c>
      <c r="C10" s="9"/>
      <c r="D10" s="9"/>
      <c r="E10" s="10"/>
      <c r="F10" s="11"/>
      <c r="G10" s="11"/>
      <c r="H10" s="11"/>
      <c r="I10" s="11"/>
      <c r="J10" s="9"/>
      <c r="K10" s="9"/>
    </row>
    <row r="11" spans="1:11" ht="11.1" customHeight="1" x14ac:dyDescent="0.2">
      <c r="A11" s="12" t="s">
        <v>18</v>
      </c>
      <c r="B11" s="13" t="s">
        <v>17</v>
      </c>
      <c r="C11" s="14"/>
      <c r="D11" s="14"/>
      <c r="E11" s="15"/>
      <c r="F11" s="16"/>
      <c r="G11" s="17"/>
      <c r="H11" s="17"/>
      <c r="I11" s="17"/>
      <c r="J11" s="18"/>
      <c r="K11" s="18"/>
    </row>
    <row r="12" spans="1:11" ht="11.1" customHeight="1" x14ac:dyDescent="0.2">
      <c r="A12" s="12" t="s">
        <v>19</v>
      </c>
      <c r="B12" s="13" t="s">
        <v>17</v>
      </c>
      <c r="C12" s="14"/>
      <c r="D12" s="14"/>
      <c r="E12" s="15"/>
      <c r="F12" s="16"/>
      <c r="G12" s="17"/>
      <c r="H12" s="17"/>
      <c r="I12" s="17"/>
      <c r="J12" s="18"/>
      <c r="K12" s="18"/>
    </row>
    <row r="13" spans="1:11" ht="11.1" customHeight="1" x14ac:dyDescent="0.2">
      <c r="A13" s="19"/>
      <c r="B13" s="13" t="s">
        <v>20</v>
      </c>
      <c r="C13" s="20"/>
      <c r="D13" s="20"/>
      <c r="E13" s="20"/>
      <c r="F13" s="20"/>
      <c r="G13" s="20"/>
      <c r="H13" s="20"/>
      <c r="I13" s="21"/>
      <c r="J13" s="17"/>
      <c r="K13" s="22"/>
    </row>
    <row r="14" spans="1:11" ht="11.1" customHeight="1" x14ac:dyDescent="0.2">
      <c r="A14" s="23"/>
      <c r="B14" s="24" t="s">
        <v>21</v>
      </c>
      <c r="C14" s="25"/>
      <c r="D14" s="25"/>
      <c r="E14" s="26" t="s">
        <v>22</v>
      </c>
      <c r="F14" s="27"/>
      <c r="G14" s="28">
        <v>494.92</v>
      </c>
      <c r="H14" s="27"/>
      <c r="I14" s="27">
        <f>H14*G14</f>
        <v>0</v>
      </c>
      <c r="J14" s="25"/>
      <c r="K14" s="25"/>
    </row>
    <row r="15" spans="1:11" ht="11.1" customHeight="1" x14ac:dyDescent="0.2">
      <c r="A15" s="23"/>
      <c r="B15" s="24" t="s">
        <v>23</v>
      </c>
      <c r="C15" s="25"/>
      <c r="D15" s="25"/>
      <c r="E15" s="26" t="s">
        <v>22</v>
      </c>
      <c r="F15" s="27"/>
      <c r="G15" s="28">
        <v>9.4499999999999993</v>
      </c>
      <c r="H15" s="27"/>
      <c r="I15" s="27">
        <f>H15*G15</f>
        <v>0</v>
      </c>
      <c r="J15" s="25"/>
      <c r="K15" s="25"/>
    </row>
    <row r="16" spans="1:11" ht="11.1" customHeight="1" x14ac:dyDescent="0.2">
      <c r="A16" s="19"/>
      <c r="B16" s="13" t="s">
        <v>24</v>
      </c>
      <c r="C16" s="20"/>
      <c r="D16" s="20"/>
      <c r="E16" s="20"/>
      <c r="F16" s="20"/>
      <c r="G16" s="20"/>
      <c r="H16" s="20"/>
      <c r="I16" s="21"/>
      <c r="J16" s="17"/>
      <c r="K16" s="22"/>
    </row>
    <row r="17" spans="1:11" ht="23.1" customHeight="1" x14ac:dyDescent="0.2">
      <c r="A17" s="23" t="s">
        <v>25</v>
      </c>
      <c r="B17" s="24" t="s">
        <v>26</v>
      </c>
      <c r="C17" s="25"/>
      <c r="D17" s="25" t="s">
        <v>27</v>
      </c>
      <c r="E17" s="26" t="s">
        <v>22</v>
      </c>
      <c r="F17" s="29">
        <v>1.2</v>
      </c>
      <c r="G17" s="30">
        <v>593.9</v>
      </c>
      <c r="H17" s="27"/>
      <c r="I17" s="27">
        <f>H17*G17</f>
        <v>0</v>
      </c>
      <c r="J17" s="25"/>
      <c r="K17" s="25"/>
    </row>
    <row r="18" spans="1:11" ht="11.1" customHeight="1" x14ac:dyDescent="0.2">
      <c r="A18" s="12" t="s">
        <v>28</v>
      </c>
      <c r="B18" s="13" t="s">
        <v>29</v>
      </c>
      <c r="C18" s="14"/>
      <c r="D18" s="14"/>
      <c r="E18" s="15"/>
      <c r="F18" s="16"/>
      <c r="G18" s="17"/>
      <c r="H18" s="17"/>
      <c r="I18" s="17"/>
      <c r="J18" s="18"/>
      <c r="K18" s="18"/>
    </row>
    <row r="19" spans="1:11" ht="11.1" customHeight="1" x14ac:dyDescent="0.2">
      <c r="A19" s="12" t="s">
        <v>30</v>
      </c>
      <c r="B19" s="13" t="s">
        <v>29</v>
      </c>
      <c r="C19" s="14"/>
      <c r="D19" s="14"/>
      <c r="E19" s="15"/>
      <c r="F19" s="16"/>
      <c r="G19" s="17"/>
      <c r="H19" s="17"/>
      <c r="I19" s="17"/>
      <c r="J19" s="18"/>
      <c r="K19" s="18"/>
    </row>
    <row r="20" spans="1:11" ht="11.1" customHeight="1" x14ac:dyDescent="0.2">
      <c r="A20" s="19"/>
      <c r="B20" s="13" t="s">
        <v>20</v>
      </c>
      <c r="C20" s="20"/>
      <c r="D20" s="20"/>
      <c r="E20" s="20"/>
      <c r="F20" s="20"/>
      <c r="G20" s="20"/>
      <c r="H20" s="20"/>
      <c r="I20" s="21"/>
      <c r="J20" s="17"/>
      <c r="K20" s="22"/>
    </row>
    <row r="21" spans="1:11" ht="11.1" customHeight="1" x14ac:dyDescent="0.2">
      <c r="A21" s="23"/>
      <c r="B21" s="24" t="s">
        <v>31</v>
      </c>
      <c r="C21" s="25"/>
      <c r="D21" s="25"/>
      <c r="E21" s="26" t="s">
        <v>22</v>
      </c>
      <c r="F21" s="27"/>
      <c r="G21" s="28">
        <v>11.34</v>
      </c>
      <c r="H21" s="27"/>
      <c r="I21" s="27">
        <f>H21*G21</f>
        <v>0</v>
      </c>
      <c r="J21" s="25"/>
      <c r="K21" s="25"/>
    </row>
    <row r="22" spans="1:11" ht="11.1" customHeight="1" x14ac:dyDescent="0.2">
      <c r="A22" s="31"/>
      <c r="B22" s="32"/>
      <c r="C22" s="32"/>
      <c r="D22" s="32"/>
      <c r="E22" s="32"/>
      <c r="F22" s="32"/>
      <c r="G22" s="46" t="s">
        <v>32</v>
      </c>
      <c r="H22" s="46"/>
      <c r="I22" s="33">
        <f>I23+I24</f>
        <v>0</v>
      </c>
      <c r="J22" s="34"/>
      <c r="K22" s="34"/>
    </row>
    <row r="23" spans="1:11" ht="11.1" customHeight="1" x14ac:dyDescent="0.2">
      <c r="A23" s="31"/>
      <c r="B23" s="32"/>
      <c r="C23" s="32"/>
      <c r="D23" s="32"/>
      <c r="E23" s="32"/>
      <c r="F23" s="32"/>
      <c r="G23" s="47" t="s">
        <v>33</v>
      </c>
      <c r="H23" s="47"/>
      <c r="I23" s="33">
        <f>SUM(I14,I15,I17,I21)</f>
        <v>0</v>
      </c>
      <c r="J23" s="34"/>
      <c r="K23" s="34"/>
    </row>
    <row r="24" spans="1:11" ht="11.1" customHeight="1" x14ac:dyDescent="0.2">
      <c r="A24" s="31"/>
      <c r="B24" s="32"/>
      <c r="C24" s="32"/>
      <c r="D24" s="32"/>
      <c r="E24" s="32"/>
      <c r="F24" s="32"/>
      <c r="G24" s="47" t="s">
        <v>34</v>
      </c>
      <c r="H24" s="47"/>
      <c r="I24" s="33">
        <f>I17</f>
        <v>0</v>
      </c>
      <c r="J24" s="34"/>
      <c r="K24" s="34"/>
    </row>
    <row r="25" spans="1:11" ht="11.1" customHeight="1" x14ac:dyDescent="0.2">
      <c r="A25" s="31"/>
      <c r="B25" s="35"/>
      <c r="C25" s="35"/>
      <c r="D25" s="35"/>
      <c r="E25" s="35"/>
      <c r="F25" s="35"/>
      <c r="G25" s="35"/>
      <c r="H25" s="36" t="s">
        <v>35</v>
      </c>
      <c r="I25" s="33">
        <f>I24</f>
        <v>0</v>
      </c>
      <c r="J25" s="34"/>
      <c r="K25" s="34"/>
    </row>
    <row r="26" spans="1:11" ht="11.1" customHeight="1" x14ac:dyDescent="0.2">
      <c r="A26" s="37"/>
      <c r="B26" s="38" t="s">
        <v>36</v>
      </c>
      <c r="C26" s="38"/>
      <c r="D26" s="38"/>
      <c r="E26" s="38"/>
      <c r="F26" s="38"/>
      <c r="G26" s="38"/>
      <c r="H26" s="38"/>
      <c r="I26" s="38"/>
      <c r="J26" s="38"/>
      <c r="K26" s="37"/>
    </row>
    <row r="27" spans="1:11" s="1" customFormat="1" ht="11.1" customHeight="1" x14ac:dyDescent="0.2">
      <c r="B27" s="39"/>
      <c r="C27" s="39"/>
      <c r="D27" s="39"/>
      <c r="E27" s="39"/>
      <c r="F27" s="39"/>
      <c r="G27" s="39"/>
      <c r="H27" s="39"/>
      <c r="I27" s="39"/>
      <c r="J27" s="39"/>
    </row>
  </sheetData>
  <mergeCells count="19">
    <mergeCell ref="B2:I2"/>
    <mergeCell ref="B3:I3"/>
    <mergeCell ref="B4:I4"/>
    <mergeCell ref="A6:A8"/>
    <mergeCell ref="B6:B8"/>
    <mergeCell ref="C6:C8"/>
    <mergeCell ref="D6:D8"/>
    <mergeCell ref="E6:E8"/>
    <mergeCell ref="F6:F8"/>
    <mergeCell ref="G6:G8"/>
    <mergeCell ref="H6:H8"/>
    <mergeCell ref="I6:I8"/>
    <mergeCell ref="B26:J26"/>
    <mergeCell ref="B27:J27"/>
    <mergeCell ref="J6:J8"/>
    <mergeCell ref="K6:K8"/>
    <mergeCell ref="G22:H22"/>
    <mergeCell ref="G23:H23"/>
    <mergeCell ref="G24:H24"/>
  </mergeCells>
  <pageMargins left="0.39370078740157483" right="0.39370078740157483" top="0.39370078740157483" bottom="0.39370078740157483" header="0" footer="0"/>
  <pageSetup paperSize="9" fitToHeight="0" pageOrder="overThenDown" orientation="portrait"/>
  <rowBreaks count="1" manualBreakCount="1">
    <brk id="2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Калистратов Евгений Александрович</cp:lastModifiedBy>
  <dcterms:modified xsi:type="dcterms:W3CDTF">2026-06-25T03:53:13Z</dcterms:modified>
</cp:coreProperties>
</file>