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"/>
    </mc:Choice>
  </mc:AlternateContent>
  <xr:revisionPtr revIDLastSave="0" documentId="13_ncr:1_{E67CC2EA-751D-4F76-A93D-5D9BB0B98F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definedNames>
    <definedName name="_xlnm._FilterDatabase" localSheetId="0" hidden="1">ГПР!$A$18:$F$35</definedName>
  </definedNames>
  <calcPr calcId="191029"/>
</workbook>
</file>

<file path=xl/calcChain.xml><?xml version="1.0" encoding="utf-8"?>
<calcChain xmlns="http://schemas.openxmlformats.org/spreadsheetml/2006/main">
  <c r="F26" i="1" l="1"/>
  <c r="F25" i="1"/>
  <c r="F21" i="1" l="1"/>
  <c r="F22" i="1"/>
  <c r="F23" i="1"/>
  <c r="F24" i="1"/>
  <c r="F27" i="1"/>
  <c r="F28" i="1"/>
  <c r="F29" i="1"/>
  <c r="F30" i="1"/>
  <c r="F31" i="1"/>
  <c r="F32" i="1"/>
  <c r="F33" i="1"/>
  <c r="F34" i="1"/>
  <c r="F35" i="1"/>
</calcChain>
</file>

<file path=xl/sharedStrings.xml><?xml version="1.0" encoding="utf-8"?>
<sst xmlns="http://schemas.openxmlformats.org/spreadsheetml/2006/main" count="438" uniqueCount="60">
  <si>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1, 2</t>
  </si>
  <si>
    <t>№</t>
  </si>
  <si>
    <t>Наименование</t>
  </si>
  <si>
    <t>Ед. изм.</t>
  </si>
  <si>
    <t>Секция 1</t>
  </si>
  <si>
    <t>Секция 2</t>
  </si>
  <si>
    <t>Количество</t>
  </si>
  <si>
    <t>03</t>
  </si>
  <si>
    <t>Каркас</t>
  </si>
  <si>
    <t>03.02</t>
  </si>
  <si>
    <t>Устройство заполнения стен</t>
  </si>
  <si>
    <t>Кладка вентканалов, шахт дымоудаления и подпора воздуха из кирпича</t>
  </si>
  <si>
    <t>м3</t>
  </si>
  <si>
    <t>шт</t>
  </si>
  <si>
    <t>м2</t>
  </si>
  <si>
    <t>Кладка внутренних стен из керамзитобетонного блока толщ. 120 мм армированных</t>
  </si>
  <si>
    <t>Кладка внутренних стен из керамзитобетонного блока толщ. 190 мм армированных</t>
  </si>
  <si>
    <t>Кладка внутренних стен из керамзитобетонного блока толщ. 250 мм армированных</t>
  </si>
  <si>
    <t>Кладка внутренних стен из кирпича под расшивку</t>
  </si>
  <si>
    <t>Кладка наружных стен и ограждений балконов и лоджий из керамзитобетонного блока 190 мм армированных</t>
  </si>
  <si>
    <t>Кладка наружных стен из керамзитобетонного блока толщ. 250 мм армированных</t>
  </si>
  <si>
    <t>Кладка парапетов и вентшахт на кровле из кирпича армированн.</t>
  </si>
  <si>
    <t>Кладка перегородок и внутренних стен из керамзитобетонного блока толщ. 90мм армированных</t>
  </si>
  <si>
    <t>Кладка под окна из кирпича</t>
  </si>
  <si>
    <t>Монтаж брусковых перемычек</t>
  </si>
  <si>
    <t>Утепление стен</t>
  </si>
  <si>
    <t>Утепление стен между секций</t>
  </si>
  <si>
    <t>ЛСР</t>
  </si>
  <si>
    <t>ЛСРГуид</t>
  </si>
  <si>
    <t>ГП-72.110.01.03.02 Секция 1_Устройство заполнения стен №1</t>
  </si>
  <si>
    <t>c3ee9955-16c0-11f1-9618-db392af1e994</t>
  </si>
  <si>
    <t>ГП-72.110.02.03.02 Секция 2_Устройство заполнения стен №1</t>
  </si>
  <si>
    <t>d05e3089-16c0-11f1-9618-db392af1e994</t>
  </si>
  <si>
    <t>Кладка внутренних стен из кирпича толщ. 120мм</t>
  </si>
  <si>
    <t>Кладка внутренних стен из кирпича толщ. 250мм</t>
  </si>
  <si>
    <t>Гарфик производства работ №1</t>
  </si>
  <si>
    <t>2026г</t>
  </si>
  <si>
    <t>январь</t>
  </si>
  <si>
    <t>февраль</t>
  </si>
  <si>
    <t>март</t>
  </si>
  <si>
    <t>апрель</t>
  </si>
  <si>
    <t>май</t>
  </si>
  <si>
    <t>июль</t>
  </si>
  <si>
    <t>август</t>
  </si>
  <si>
    <t>сентябрь</t>
  </si>
  <si>
    <t>октябрь</t>
  </si>
  <si>
    <t>ноябрь</t>
  </si>
  <si>
    <t>р</t>
  </si>
  <si>
    <t>декабрь</t>
  </si>
  <si>
    <t>Устройство заполнения стен и сопутствующим работам (согласно проекту шифр , стадия Р)</t>
  </si>
  <si>
    <t>ПОДРЯДЧИК:</t>
  </si>
  <si>
    <t xml:space="preserve">ТЕХНИЧЕСКИЙ ЗАКАЗЧИК: </t>
  </si>
  <si>
    <t xml:space="preserve">ЗАКАЗЧИК: </t>
  </si>
  <si>
    <t>ООО "ТЗ "ЭНКО"</t>
  </si>
  <si>
    <t>ООО "ИДК "ЭНКО"</t>
  </si>
  <si>
    <t>Директор</t>
  </si>
  <si>
    <t xml:space="preserve">Директор департамента </t>
  </si>
  <si>
    <t xml:space="preserve">строительства </t>
  </si>
  <si>
    <t>__________/</t>
  </si>
  <si>
    <t>_____________/С.И. Ярков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</si>
</sst>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164" fontId="2" fillId="4" borderId="4" xfId="0" applyNumberFormat="1" applyFont="1" applyFill="1" applyBorder="1" applyAlignment="1">
      <alignment horizontal="right" vertical="center"/>
    </xf>
    <xf numFmtId="4" fontId="2" fillId="4" borderId="4" xfId="0" applyNumberFormat="1" applyFont="1" applyFill="1" applyBorder="1" applyAlignment="1">
      <alignment horizontal="right" vertical="center"/>
    </xf>
    <xf numFmtId="2" fontId="2" fillId="4" borderId="4" xfId="0" applyNumberFormat="1" applyFont="1" applyFill="1" applyBorder="1" applyAlignment="1">
      <alignment horizontal="right" vertical="center"/>
    </xf>
    <xf numFmtId="1" fontId="2" fillId="4" borderId="4" xfId="0" applyNumberFormat="1" applyFont="1" applyFill="1" applyBorder="1" applyAlignment="1">
      <alignment horizontal="right" vertical="center"/>
    </xf>
    <xf numFmtId="165" fontId="2" fillId="4" borderId="4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15" xfId="0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right" vertical="center"/>
    </xf>
    <xf numFmtId="0" fontId="5" fillId="5" borderId="15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6" fillId="0" borderId="14" xfId="0" applyFont="1" applyBorder="1"/>
    <xf numFmtId="0" fontId="6" fillId="0" borderId="15" xfId="0" applyFont="1" applyBorder="1"/>
    <xf numFmtId="0" fontId="5" fillId="0" borderId="15" xfId="0" applyFont="1" applyBorder="1" applyAlignment="1">
      <alignment horizontal="center"/>
    </xf>
    <xf numFmtId="0" fontId="5" fillId="0" borderId="15" xfId="0" applyFont="1" applyBorder="1"/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4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6" xfId="0" applyFont="1" applyBorder="1" applyAlignment="1">
      <alignment horizontal="right" vertical="center"/>
    </xf>
    <xf numFmtId="0" fontId="5" fillId="0" borderId="16" xfId="0" applyFont="1" applyBorder="1" applyAlignment="1">
      <alignment horizontal="center"/>
    </xf>
    <xf numFmtId="0" fontId="6" fillId="0" borderId="16" xfId="0" applyFont="1" applyBorder="1"/>
    <xf numFmtId="0" fontId="6" fillId="0" borderId="16" xfId="0" applyFont="1" applyBorder="1" applyAlignment="1">
      <alignment horizontal="center" vertical="center"/>
    </xf>
    <xf numFmtId="0" fontId="5" fillId="0" borderId="16" xfId="0" applyFont="1" applyBorder="1"/>
    <xf numFmtId="0" fontId="5" fillId="0" borderId="19" xfId="0" applyFont="1" applyBorder="1"/>
    <xf numFmtId="0" fontId="2" fillId="2" borderId="5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left" wrapText="1"/>
    </xf>
    <xf numFmtId="0" fontId="2" fillId="4" borderId="22" xfId="0" applyFont="1" applyFill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right" vertical="center"/>
    </xf>
    <xf numFmtId="0" fontId="2" fillId="4" borderId="22" xfId="0" applyFont="1" applyFill="1" applyBorder="1" applyAlignment="1">
      <alignment horizontal="right" vertical="center"/>
    </xf>
    <xf numFmtId="164" fontId="2" fillId="4" borderId="23" xfId="0" applyNumberFormat="1" applyFont="1" applyFill="1" applyBorder="1" applyAlignment="1">
      <alignment horizontal="right" vertical="center"/>
    </xf>
    <xf numFmtId="0" fontId="2" fillId="4" borderId="24" xfId="0" applyFont="1" applyFill="1" applyBorder="1" applyAlignment="1">
      <alignment horizontal="center"/>
    </xf>
    <xf numFmtId="2" fontId="2" fillId="4" borderId="25" xfId="0" applyNumberFormat="1" applyFont="1" applyFill="1" applyBorder="1" applyAlignment="1">
      <alignment horizontal="right" vertical="center"/>
    </xf>
    <xf numFmtId="4" fontId="2" fillId="4" borderId="25" xfId="0" applyNumberFormat="1" applyFont="1" applyFill="1" applyBorder="1" applyAlignment="1">
      <alignment horizontal="right" vertical="center"/>
    </xf>
    <xf numFmtId="165" fontId="2" fillId="4" borderId="25" xfId="0" applyNumberFormat="1" applyFont="1" applyFill="1" applyBorder="1" applyAlignment="1">
      <alignment horizontal="right" vertical="center"/>
    </xf>
    <xf numFmtId="1" fontId="2" fillId="4" borderId="25" xfId="0" applyNumberFormat="1" applyFont="1" applyFill="1" applyBorder="1" applyAlignment="1">
      <alignment horizontal="right" vertical="center"/>
    </xf>
    <xf numFmtId="164" fontId="2" fillId="4" borderId="25" xfId="0" applyNumberFormat="1" applyFont="1" applyFill="1" applyBorder="1" applyAlignment="1">
      <alignment horizontal="right" vertic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 wrapText="1"/>
    </xf>
    <xf numFmtId="0" fontId="2" fillId="4" borderId="27" xfId="0" applyFont="1" applyFill="1" applyBorder="1" applyAlignment="1">
      <alignment horizontal="center" vertical="center"/>
    </xf>
    <xf numFmtId="2" fontId="2" fillId="4" borderId="27" xfId="0" applyNumberFormat="1" applyFont="1" applyFill="1" applyBorder="1" applyAlignment="1">
      <alignment horizontal="right" vertical="center"/>
    </xf>
    <xf numFmtId="0" fontId="2" fillId="4" borderId="27" xfId="0" applyFont="1" applyFill="1" applyBorder="1" applyAlignment="1">
      <alignment horizontal="right" vertical="center"/>
    </xf>
    <xf numFmtId="2" fontId="2" fillId="4" borderId="28" xfId="0" applyNumberFormat="1" applyFont="1" applyFill="1" applyBorder="1" applyAlignment="1">
      <alignment horizontal="right" vertical="center"/>
    </xf>
    <xf numFmtId="0" fontId="6" fillId="0" borderId="0" xfId="0" applyFont="1"/>
    <xf numFmtId="0" fontId="8" fillId="0" borderId="0" xfId="0" applyFont="1" applyAlignment="1">
      <alignment horizontal="left" vertical="center" wrapText="1"/>
    </xf>
    <xf numFmtId="166" fontId="8" fillId="0" borderId="0" xfId="0" applyNumberFormat="1" applyFont="1" applyAlignment="1">
      <alignment horizontal="left" vertical="center"/>
    </xf>
    <xf numFmtId="166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2" fontId="4" fillId="0" borderId="6" xfId="2" applyNumberFormat="1" applyFont="1" applyBorder="1" applyAlignment="1">
      <alignment horizontal="center" vertical="center"/>
    </xf>
    <xf numFmtId="2" fontId="4" fillId="0" borderId="7" xfId="2" applyNumberFormat="1" applyFont="1" applyBorder="1" applyAlignment="1">
      <alignment horizontal="center" vertical="center"/>
    </xf>
    <xf numFmtId="2" fontId="4" fillId="0" borderId="20" xfId="2" applyNumberFormat="1" applyFont="1" applyBorder="1" applyAlignment="1">
      <alignment horizontal="center" vertical="center"/>
    </xf>
    <xf numFmtId="4" fontId="4" fillId="0" borderId="6" xfId="2" applyNumberFormat="1" applyFont="1" applyBorder="1" applyAlignment="1">
      <alignment horizontal="center" vertical="center"/>
    </xf>
    <xf numFmtId="4" fontId="4" fillId="0" borderId="7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4" fontId="4" fillId="0" borderId="8" xfId="2" applyNumberFormat="1" applyFont="1" applyBorder="1" applyAlignment="1">
      <alignment horizontal="center" vertical="center" wrapText="1"/>
    </xf>
    <xf numFmtId="4" fontId="4" fillId="0" borderId="9" xfId="2" applyNumberFormat="1" applyFont="1" applyBorder="1" applyAlignment="1">
      <alignment horizontal="center" vertical="center" wrapText="1"/>
    </xf>
    <xf numFmtId="4" fontId="4" fillId="0" borderId="10" xfId="2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</cellXfs>
  <cellStyles count="3">
    <cellStyle name="Обычный" xfId="0" builtinId="0"/>
    <cellStyle name="Обычный 2" xfId="2" xr:uid="{6650F852-B6E4-4950-ADAB-A1F76A0923DF}"/>
    <cellStyle name="Обычный 3 2 2 4" xfId="1" xr:uid="{9CE09D0D-D8AB-4BF4-849A-33D737A4AA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BI53"/>
  <sheetViews>
    <sheetView tabSelected="1" zoomScale="70" zoomScaleNormal="70" workbookViewId="0">
      <pane ySplit="20" topLeftCell="A21" activePane="bottomLeft" state="frozen"/>
      <selection pane="bottomLeft" activeCell="AU30" sqref="AU30"/>
    </sheetView>
  </sheetViews>
  <sheetFormatPr defaultColWidth="10.5" defaultRowHeight="11.45" customHeight="1" x14ac:dyDescent="0.2"/>
  <cols>
    <col min="1" max="1" width="9.83203125" style="5" customWidth="1"/>
    <col min="2" max="2" width="36" style="5" customWidth="1"/>
    <col min="3" max="3" width="10" style="5" customWidth="1"/>
    <col min="4" max="5" width="10.5" style="5" customWidth="1"/>
    <col min="6" max="6" width="14.6640625" style="5" customWidth="1"/>
    <col min="7" max="50" width="4.83203125" style="2" customWidth="1"/>
    <col min="51" max="16384" width="10.5" style="2"/>
  </cols>
  <sheetData>
    <row r="1" spans="1:61" ht="11.45" customHeight="1" x14ac:dyDescent="0.2">
      <c r="A1" s="1"/>
      <c r="B1" s="1"/>
      <c r="C1" s="1"/>
      <c r="D1" s="1"/>
      <c r="E1" s="1"/>
      <c r="F1" s="1"/>
      <c r="G1" s="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</row>
    <row r="2" spans="1:61" ht="11.45" customHeight="1" x14ac:dyDescent="0.2">
      <c r="A2" s="1"/>
      <c r="B2" s="68" t="s">
        <v>50</v>
      </c>
      <c r="C2" s="1"/>
      <c r="D2" s="69" t="s">
        <v>51</v>
      </c>
      <c r="E2" s="69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 s="67"/>
      <c r="AD2" s="67"/>
      <c r="AE2" s="67"/>
      <c r="AF2" s="67"/>
      <c r="AG2" s="67"/>
      <c r="AH2" s="67"/>
      <c r="AI2"/>
      <c r="AJ2"/>
      <c r="AK2"/>
      <c r="AL2"/>
      <c r="AM2"/>
      <c r="AN2" s="67"/>
      <c r="AO2" s="67"/>
      <c r="AP2" s="67"/>
      <c r="AQ2" s="67"/>
      <c r="AR2" s="67"/>
      <c r="AS2" s="67"/>
      <c r="AT2" s="69" t="s">
        <v>52</v>
      </c>
      <c r="AU2" s="70"/>
      <c r="AV2" s="70"/>
      <c r="AW2" s="67"/>
      <c r="AX2" s="67"/>
      <c r="AY2" s="67"/>
      <c r="AZ2" s="67"/>
      <c r="BA2" s="67"/>
      <c r="BB2" s="67"/>
      <c r="BC2" s="67"/>
      <c r="BG2" s="70"/>
      <c r="BH2" s="70"/>
      <c r="BI2" s="70"/>
    </row>
    <row r="3" spans="1:61" ht="11.45" customHeight="1" x14ac:dyDescent="0.2">
      <c r="A3" s="1"/>
      <c r="B3" s="71"/>
      <c r="C3" s="1"/>
      <c r="D3" s="69" t="s">
        <v>53</v>
      </c>
      <c r="E3" s="69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 s="67"/>
      <c r="AD3" s="67"/>
      <c r="AE3" s="67"/>
      <c r="AF3" s="67"/>
      <c r="AG3" s="67"/>
      <c r="AH3" s="67"/>
      <c r="AI3"/>
      <c r="AJ3"/>
      <c r="AK3"/>
      <c r="AL3"/>
      <c r="AM3"/>
      <c r="AN3" s="67"/>
      <c r="AO3" s="67"/>
      <c r="AP3" s="67"/>
      <c r="AQ3" s="67"/>
      <c r="AR3" s="67"/>
      <c r="AS3" s="67"/>
      <c r="AT3" s="69" t="s">
        <v>54</v>
      </c>
      <c r="AU3" s="70"/>
      <c r="AV3" s="70"/>
      <c r="AW3" s="67"/>
      <c r="AX3" s="67"/>
      <c r="AY3" s="67"/>
      <c r="AZ3" s="67"/>
      <c r="BA3" s="67"/>
      <c r="BB3" s="67"/>
      <c r="BC3" s="67"/>
      <c r="BG3" s="70"/>
      <c r="BH3" s="70"/>
      <c r="BI3" s="70"/>
    </row>
    <row r="4" spans="1:61" ht="11.45" customHeight="1" x14ac:dyDescent="0.2">
      <c r="A4" s="1"/>
      <c r="B4" s="71" t="s">
        <v>55</v>
      </c>
      <c r="C4" s="1"/>
      <c r="D4" s="72"/>
      <c r="E4" s="72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 s="67"/>
      <c r="AD4" s="67"/>
      <c r="AE4" s="67"/>
      <c r="AF4" s="67"/>
      <c r="AG4" s="67"/>
      <c r="AH4" s="67"/>
      <c r="AI4"/>
      <c r="AJ4"/>
      <c r="AK4"/>
      <c r="AL4"/>
      <c r="AM4"/>
      <c r="AN4" s="67"/>
      <c r="AO4" s="67"/>
      <c r="AP4" s="67"/>
      <c r="AQ4" s="67"/>
      <c r="AR4" s="67"/>
      <c r="AS4" s="67"/>
      <c r="AT4" s="72"/>
      <c r="AU4" s="70"/>
      <c r="AV4" s="70"/>
      <c r="AW4" s="67"/>
      <c r="AX4" s="67"/>
      <c r="AY4" s="67"/>
      <c r="AZ4" s="67"/>
      <c r="BA4" s="67"/>
      <c r="BB4" s="67"/>
      <c r="BC4" s="67"/>
      <c r="BG4" s="70"/>
      <c r="BH4" s="70"/>
      <c r="BI4" s="70"/>
    </row>
    <row r="5" spans="1:61" ht="11.45" customHeight="1" x14ac:dyDescent="0.2">
      <c r="A5" s="1"/>
      <c r="B5" s="71"/>
      <c r="C5" s="1"/>
      <c r="D5" s="69" t="s">
        <v>56</v>
      </c>
      <c r="E5" s="69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 s="67"/>
      <c r="AD5" s="67"/>
      <c r="AE5" s="67"/>
      <c r="AF5" s="67"/>
      <c r="AG5" s="67"/>
      <c r="AH5" s="67"/>
      <c r="AI5"/>
      <c r="AJ5"/>
      <c r="AK5"/>
      <c r="AL5"/>
      <c r="AM5"/>
      <c r="AN5" s="67"/>
      <c r="AO5" s="67"/>
      <c r="AP5" s="67"/>
      <c r="AQ5" s="67"/>
      <c r="AR5" s="67"/>
      <c r="AS5" s="67"/>
      <c r="AT5" s="69" t="s">
        <v>56</v>
      </c>
      <c r="AU5" s="70"/>
      <c r="AV5" s="70"/>
      <c r="AW5" s="67"/>
      <c r="AX5" s="67"/>
      <c r="AY5" s="67"/>
      <c r="AZ5" s="67"/>
      <c r="BA5" s="67"/>
      <c r="BB5" s="67"/>
      <c r="BC5" s="67"/>
      <c r="BG5" s="70"/>
      <c r="BH5" s="70"/>
      <c r="BI5" s="70"/>
    </row>
    <row r="6" spans="1:61" ht="11.45" customHeight="1" x14ac:dyDescent="0.2">
      <c r="A6" s="1"/>
      <c r="B6" s="72"/>
      <c r="C6" s="1"/>
      <c r="D6" s="69" t="s">
        <v>57</v>
      </c>
      <c r="E6" s="69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 s="67"/>
      <c r="AD6" s="67"/>
      <c r="AE6" s="67"/>
      <c r="AF6" s="67"/>
      <c r="AG6" s="67"/>
      <c r="AH6" s="67"/>
      <c r="AI6"/>
      <c r="AJ6"/>
      <c r="AK6"/>
      <c r="AL6"/>
      <c r="AM6"/>
      <c r="AN6" s="67"/>
      <c r="AO6" s="67"/>
      <c r="AP6" s="67"/>
      <c r="AQ6" s="67"/>
      <c r="AR6" s="67"/>
      <c r="AS6" s="67"/>
      <c r="AT6" s="69" t="s">
        <v>57</v>
      </c>
      <c r="AU6" s="70"/>
      <c r="AV6" s="70"/>
      <c r="AW6" s="67"/>
      <c r="AX6" s="67"/>
      <c r="AY6" s="67"/>
      <c r="AZ6" s="67"/>
      <c r="BA6" s="67"/>
      <c r="BB6" s="67"/>
      <c r="BC6" s="67"/>
      <c r="BG6" s="70"/>
      <c r="BH6" s="70"/>
      <c r="BI6" s="70"/>
    </row>
    <row r="7" spans="1:61" ht="11.45" customHeight="1" x14ac:dyDescent="0.2">
      <c r="A7" s="1"/>
      <c r="B7" s="73" t="s">
        <v>58</v>
      </c>
      <c r="C7" s="1"/>
      <c r="D7" s="69" t="s">
        <v>59</v>
      </c>
      <c r="E7" s="69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 s="67"/>
      <c r="AD7" s="67"/>
      <c r="AE7" s="67"/>
      <c r="AF7" s="67"/>
      <c r="AG7" s="67"/>
      <c r="AH7" s="67"/>
      <c r="AI7"/>
      <c r="AJ7"/>
      <c r="AK7"/>
      <c r="AL7"/>
      <c r="AM7"/>
      <c r="AN7" s="67"/>
      <c r="AO7" s="67"/>
      <c r="AP7" s="67"/>
      <c r="AQ7" s="67"/>
      <c r="AR7" s="67"/>
      <c r="AS7" s="67"/>
      <c r="AT7" s="69" t="s">
        <v>59</v>
      </c>
      <c r="AU7" s="70"/>
      <c r="AV7" s="70"/>
      <c r="AW7" s="67"/>
      <c r="AX7" s="67"/>
      <c r="AY7" s="67"/>
      <c r="AZ7" s="67"/>
      <c r="BA7" s="67"/>
      <c r="BB7" s="67"/>
      <c r="BC7" s="67"/>
      <c r="BG7" s="70"/>
      <c r="BH7" s="70"/>
      <c r="BI7" s="70"/>
    </row>
    <row r="11" spans="1:61" ht="11.1" customHeight="1" x14ac:dyDescent="0.2"/>
    <row r="12" spans="1:61" ht="11.1" customHeight="1" x14ac:dyDescent="0.2"/>
    <row r="13" spans="1:61" ht="24.75" customHeight="1" x14ac:dyDescent="0.2">
      <c r="A13" s="80" t="s">
        <v>35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</row>
    <row r="14" spans="1:61" ht="30.75" customHeight="1" x14ac:dyDescent="0.2">
      <c r="A14" s="79" t="s">
        <v>0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</row>
    <row r="15" spans="1:61" ht="18" customHeight="1" x14ac:dyDescent="0.2">
      <c r="A15" s="79" t="s">
        <v>49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</row>
    <row r="16" spans="1:61" ht="11.1" customHeight="1" thickBot="1" x14ac:dyDescent="0.25"/>
    <row r="17" spans="1:50" ht="11.1" customHeight="1" thickBot="1" x14ac:dyDescent="0.25">
      <c r="A17" s="84" t="s">
        <v>1</v>
      </c>
      <c r="B17" s="84" t="s">
        <v>2</v>
      </c>
      <c r="C17" s="84" t="s">
        <v>3</v>
      </c>
      <c r="D17" s="86" t="s">
        <v>4</v>
      </c>
      <c r="E17" s="86" t="s">
        <v>5</v>
      </c>
      <c r="F17" s="84" t="s">
        <v>6</v>
      </c>
      <c r="G17" s="77" t="s">
        <v>36</v>
      </c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4">
        <v>2027</v>
      </c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6"/>
    </row>
    <row r="18" spans="1:50" ht="11.1" customHeight="1" thickBot="1" x14ac:dyDescent="0.25">
      <c r="A18" s="85"/>
      <c r="B18" s="85"/>
      <c r="C18" s="85"/>
      <c r="D18" s="87"/>
      <c r="E18" s="87"/>
      <c r="F18" s="85"/>
      <c r="G18" s="81" t="s">
        <v>42</v>
      </c>
      <c r="H18" s="82"/>
      <c r="I18" s="82"/>
      <c r="J18" s="83"/>
      <c r="K18" s="81" t="s">
        <v>43</v>
      </c>
      <c r="L18" s="82"/>
      <c r="M18" s="82"/>
      <c r="N18" s="83"/>
      <c r="O18" s="81" t="s">
        <v>44</v>
      </c>
      <c r="P18" s="82"/>
      <c r="Q18" s="82"/>
      <c r="R18" s="83"/>
      <c r="S18" s="81" t="s">
        <v>45</v>
      </c>
      <c r="T18" s="82"/>
      <c r="U18" s="82"/>
      <c r="V18" s="83"/>
      <c r="W18" s="81" t="s">
        <v>46</v>
      </c>
      <c r="X18" s="82"/>
      <c r="Y18" s="82"/>
      <c r="Z18" s="83"/>
      <c r="AA18" s="81" t="s">
        <v>48</v>
      </c>
      <c r="AB18" s="82"/>
      <c r="AC18" s="82"/>
      <c r="AD18" s="83"/>
      <c r="AE18" s="81" t="s">
        <v>37</v>
      </c>
      <c r="AF18" s="82"/>
      <c r="AG18" s="82"/>
      <c r="AH18" s="83"/>
      <c r="AI18" s="81" t="s">
        <v>38</v>
      </c>
      <c r="AJ18" s="82"/>
      <c r="AK18" s="82"/>
      <c r="AL18" s="83"/>
      <c r="AM18" s="81" t="s">
        <v>39</v>
      </c>
      <c r="AN18" s="82"/>
      <c r="AO18" s="82"/>
      <c r="AP18" s="83"/>
      <c r="AQ18" s="81" t="s">
        <v>40</v>
      </c>
      <c r="AR18" s="82"/>
      <c r="AS18" s="82"/>
      <c r="AT18" s="83"/>
      <c r="AU18" s="81" t="s">
        <v>41</v>
      </c>
      <c r="AV18" s="82"/>
      <c r="AW18" s="82"/>
      <c r="AX18" s="83"/>
    </row>
    <row r="19" spans="1:50" ht="11.1" customHeight="1" x14ac:dyDescent="0.2">
      <c r="A19" s="6" t="s">
        <v>7</v>
      </c>
      <c r="B19" s="7" t="s">
        <v>8</v>
      </c>
      <c r="C19" s="8"/>
      <c r="D19" s="9"/>
      <c r="E19" s="9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3"/>
    </row>
    <row r="20" spans="1:50" ht="11.1" customHeight="1" thickBot="1" x14ac:dyDescent="0.25">
      <c r="A20" s="44" t="s">
        <v>9</v>
      </c>
      <c r="B20" s="45" t="s">
        <v>10</v>
      </c>
      <c r="C20" s="46"/>
      <c r="D20" s="47"/>
      <c r="E20" s="47"/>
      <c r="F20" s="48"/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8"/>
    </row>
    <row r="21" spans="1:50" ht="35.1" customHeight="1" x14ac:dyDescent="0.2">
      <c r="A21" s="49"/>
      <c r="B21" s="50" t="s">
        <v>11</v>
      </c>
      <c r="C21" s="51" t="s">
        <v>12</v>
      </c>
      <c r="D21" s="52">
        <v>710.4</v>
      </c>
      <c r="E21" s="53"/>
      <c r="F21" s="54">
        <f>SUM($D$21:$E$21)</f>
        <v>710.4</v>
      </c>
      <c r="G21" s="21"/>
      <c r="H21" s="22"/>
      <c r="I21" s="22"/>
      <c r="J21" s="22"/>
      <c r="K21" s="22"/>
      <c r="L21" s="22"/>
      <c r="M21" s="19" t="s">
        <v>47</v>
      </c>
      <c r="N21" s="19" t="s">
        <v>47</v>
      </c>
      <c r="O21" s="19" t="s">
        <v>47</v>
      </c>
      <c r="P21" s="19" t="s">
        <v>47</v>
      </c>
      <c r="Q21" s="19" t="s">
        <v>47</v>
      </c>
      <c r="R21" s="19" t="s">
        <v>47</v>
      </c>
      <c r="S21" s="19" t="s">
        <v>47</v>
      </c>
      <c r="T21" s="19" t="s">
        <v>47</v>
      </c>
      <c r="U21" s="19" t="s">
        <v>47</v>
      </c>
      <c r="V21" s="19" t="s">
        <v>47</v>
      </c>
      <c r="W21" s="19" t="s">
        <v>47</v>
      </c>
      <c r="X21" s="19" t="s">
        <v>47</v>
      </c>
      <c r="Y21" s="19" t="s">
        <v>47</v>
      </c>
      <c r="Z21" s="19" t="s">
        <v>47</v>
      </c>
      <c r="AA21" s="19" t="s">
        <v>47</v>
      </c>
      <c r="AB21" s="19" t="s">
        <v>47</v>
      </c>
      <c r="AC21" s="19" t="s">
        <v>47</v>
      </c>
      <c r="AD21" s="19" t="s">
        <v>47</v>
      </c>
      <c r="AE21" s="19" t="s">
        <v>47</v>
      </c>
      <c r="AF21" s="19" t="s">
        <v>47</v>
      </c>
      <c r="AG21" s="19" t="s">
        <v>47</v>
      </c>
      <c r="AH21" s="19" t="s">
        <v>47</v>
      </c>
      <c r="AI21" s="19" t="s">
        <v>47</v>
      </c>
      <c r="AJ21" s="19" t="s">
        <v>47</v>
      </c>
      <c r="AK21" s="19" t="s">
        <v>47</v>
      </c>
      <c r="AL21" s="19" t="s">
        <v>47</v>
      </c>
      <c r="AM21" s="19" t="s">
        <v>47</v>
      </c>
      <c r="AN21" s="19" t="s">
        <v>47</v>
      </c>
      <c r="AO21" s="19" t="s">
        <v>47</v>
      </c>
      <c r="AP21" s="19" t="s">
        <v>47</v>
      </c>
      <c r="AQ21" s="19" t="s">
        <v>47</v>
      </c>
      <c r="AR21" s="22"/>
      <c r="AS21" s="22"/>
      <c r="AT21" s="22"/>
      <c r="AU21" s="22"/>
      <c r="AV21" s="22"/>
      <c r="AW21" s="22"/>
      <c r="AX21" s="34"/>
    </row>
    <row r="22" spans="1:50" ht="35.1" customHeight="1" x14ac:dyDescent="0.2">
      <c r="A22" s="55"/>
      <c r="B22" s="4" t="s">
        <v>15</v>
      </c>
      <c r="C22" s="3" t="s">
        <v>14</v>
      </c>
      <c r="D22" s="10"/>
      <c r="E22" s="13">
        <v>219.64</v>
      </c>
      <c r="F22" s="56">
        <f>SUM($D$22:$E$22)</f>
        <v>219.64</v>
      </c>
      <c r="G22" s="21"/>
      <c r="H22" s="22"/>
      <c r="I22" s="22"/>
      <c r="J22" s="22"/>
      <c r="K22" s="22"/>
      <c r="L22" s="22"/>
      <c r="M22" s="19" t="s">
        <v>47</v>
      </c>
      <c r="N22" s="19" t="s">
        <v>47</v>
      </c>
      <c r="O22" s="19" t="s">
        <v>47</v>
      </c>
      <c r="P22" s="19" t="s">
        <v>47</v>
      </c>
      <c r="Q22" s="19" t="s">
        <v>47</v>
      </c>
      <c r="R22" s="19" t="s">
        <v>47</v>
      </c>
      <c r="S22" s="19" t="s">
        <v>47</v>
      </c>
      <c r="T22" s="19" t="s">
        <v>47</v>
      </c>
      <c r="U22" s="19" t="s">
        <v>47</v>
      </c>
      <c r="V22" s="19" t="s">
        <v>47</v>
      </c>
      <c r="W22" s="19" t="s">
        <v>47</v>
      </c>
      <c r="X22" s="19" t="s">
        <v>47</v>
      </c>
      <c r="Y22" s="19" t="s">
        <v>47</v>
      </c>
      <c r="Z22" s="19" t="s">
        <v>47</v>
      </c>
      <c r="AA22" s="19" t="s">
        <v>47</v>
      </c>
      <c r="AB22" s="19" t="s">
        <v>47</v>
      </c>
      <c r="AC22" s="19" t="s">
        <v>47</v>
      </c>
      <c r="AD22" s="19" t="s">
        <v>47</v>
      </c>
      <c r="AE22" s="19" t="s">
        <v>47</v>
      </c>
      <c r="AF22" s="19" t="s">
        <v>47</v>
      </c>
      <c r="AG22" s="19" t="s">
        <v>47</v>
      </c>
      <c r="AH22" s="19" t="s">
        <v>47</v>
      </c>
      <c r="AI22" s="19" t="s">
        <v>47</v>
      </c>
      <c r="AJ22" s="19" t="s">
        <v>47</v>
      </c>
      <c r="AK22" s="19" t="s">
        <v>47</v>
      </c>
      <c r="AL22" s="19" t="s">
        <v>47</v>
      </c>
      <c r="AM22" s="19" t="s">
        <v>47</v>
      </c>
      <c r="AN22" s="19" t="s">
        <v>47</v>
      </c>
      <c r="AO22" s="19" t="s">
        <v>47</v>
      </c>
      <c r="AP22" s="19" t="s">
        <v>47</v>
      </c>
      <c r="AQ22" s="19" t="s">
        <v>47</v>
      </c>
      <c r="AR22" s="22"/>
      <c r="AS22" s="22"/>
      <c r="AT22" s="22"/>
      <c r="AU22" s="22"/>
      <c r="AV22" s="22"/>
      <c r="AW22" s="22"/>
      <c r="AX22" s="34"/>
    </row>
    <row r="23" spans="1:50" ht="35.1" customHeight="1" x14ac:dyDescent="0.2">
      <c r="A23" s="55"/>
      <c r="B23" s="4" t="s">
        <v>16</v>
      </c>
      <c r="C23" s="3" t="s">
        <v>14</v>
      </c>
      <c r="D23" s="13">
        <v>66.75</v>
      </c>
      <c r="E23" s="12">
        <v>1174.93</v>
      </c>
      <c r="F23" s="57">
        <f>SUM($D$23:$E$23)</f>
        <v>1241.68</v>
      </c>
      <c r="G23" s="21"/>
      <c r="H23" s="22"/>
      <c r="I23" s="22"/>
      <c r="J23" s="22"/>
      <c r="K23" s="22"/>
      <c r="L23" s="22"/>
      <c r="M23" s="19" t="s">
        <v>47</v>
      </c>
      <c r="N23" s="19" t="s">
        <v>47</v>
      </c>
      <c r="O23" s="19" t="s">
        <v>47</v>
      </c>
      <c r="P23" s="19" t="s">
        <v>47</v>
      </c>
      <c r="Q23" s="19" t="s">
        <v>47</v>
      </c>
      <c r="R23" s="19" t="s">
        <v>47</v>
      </c>
      <c r="S23" s="19" t="s">
        <v>47</v>
      </c>
      <c r="T23" s="19" t="s">
        <v>47</v>
      </c>
      <c r="U23" s="19" t="s">
        <v>47</v>
      </c>
      <c r="V23" s="19" t="s">
        <v>47</v>
      </c>
      <c r="W23" s="19" t="s">
        <v>47</v>
      </c>
      <c r="X23" s="19" t="s">
        <v>47</v>
      </c>
      <c r="Y23" s="19" t="s">
        <v>47</v>
      </c>
      <c r="Z23" s="19" t="s">
        <v>47</v>
      </c>
      <c r="AA23" s="19" t="s">
        <v>47</v>
      </c>
      <c r="AB23" s="19" t="s">
        <v>47</v>
      </c>
      <c r="AC23" s="19" t="s">
        <v>47</v>
      </c>
      <c r="AD23" s="19" t="s">
        <v>47</v>
      </c>
      <c r="AE23" s="19" t="s">
        <v>47</v>
      </c>
      <c r="AF23" s="19" t="s">
        <v>47</v>
      </c>
      <c r="AG23" s="19" t="s">
        <v>47</v>
      </c>
      <c r="AH23" s="19" t="s">
        <v>47</v>
      </c>
      <c r="AI23" s="19" t="s">
        <v>47</v>
      </c>
      <c r="AJ23" s="19" t="s">
        <v>47</v>
      </c>
      <c r="AK23" s="19" t="s">
        <v>47</v>
      </c>
      <c r="AL23" s="19" t="s">
        <v>47</v>
      </c>
      <c r="AM23" s="19" t="s">
        <v>47</v>
      </c>
      <c r="AN23" s="19" t="s">
        <v>47</v>
      </c>
      <c r="AO23" s="19" t="s">
        <v>47</v>
      </c>
      <c r="AP23" s="19" t="s">
        <v>47</v>
      </c>
      <c r="AQ23" s="19" t="s">
        <v>47</v>
      </c>
      <c r="AR23" s="22"/>
      <c r="AS23" s="22"/>
      <c r="AT23" s="22"/>
      <c r="AU23" s="22"/>
      <c r="AV23" s="22"/>
      <c r="AW23" s="22"/>
      <c r="AX23" s="34"/>
    </row>
    <row r="24" spans="1:50" ht="35.1" customHeight="1" x14ac:dyDescent="0.2">
      <c r="A24" s="55"/>
      <c r="B24" s="4" t="s">
        <v>17</v>
      </c>
      <c r="C24" s="3" t="s">
        <v>14</v>
      </c>
      <c r="D24" s="12">
        <v>3822.38</v>
      </c>
      <c r="E24" s="10"/>
      <c r="F24" s="57">
        <f>SUM($D$24:$E$24)</f>
        <v>3822.38</v>
      </c>
      <c r="G24" s="23"/>
      <c r="H24" s="24"/>
      <c r="I24" s="24"/>
      <c r="J24" s="24"/>
      <c r="K24" s="24"/>
      <c r="L24" s="24"/>
      <c r="M24" s="19" t="s">
        <v>47</v>
      </c>
      <c r="N24" s="19" t="s">
        <v>47</v>
      </c>
      <c r="O24" s="19" t="s">
        <v>47</v>
      </c>
      <c r="P24" s="19" t="s">
        <v>47</v>
      </c>
      <c r="Q24" s="19" t="s">
        <v>47</v>
      </c>
      <c r="R24" s="19" t="s">
        <v>47</v>
      </c>
      <c r="S24" s="19" t="s">
        <v>47</v>
      </c>
      <c r="T24" s="19" t="s">
        <v>47</v>
      </c>
      <c r="U24" s="19" t="s">
        <v>47</v>
      </c>
      <c r="V24" s="19" t="s">
        <v>47</v>
      </c>
      <c r="W24" s="19" t="s">
        <v>47</v>
      </c>
      <c r="X24" s="19" t="s">
        <v>47</v>
      </c>
      <c r="Y24" s="19" t="s">
        <v>47</v>
      </c>
      <c r="Z24" s="19" t="s">
        <v>47</v>
      </c>
      <c r="AA24" s="19" t="s">
        <v>47</v>
      </c>
      <c r="AB24" s="19" t="s">
        <v>47</v>
      </c>
      <c r="AC24" s="19" t="s">
        <v>47</v>
      </c>
      <c r="AD24" s="19" t="s">
        <v>47</v>
      </c>
      <c r="AE24" s="19" t="s">
        <v>47</v>
      </c>
      <c r="AF24" s="19" t="s">
        <v>47</v>
      </c>
      <c r="AG24" s="19" t="s">
        <v>47</v>
      </c>
      <c r="AH24" s="19" t="s">
        <v>47</v>
      </c>
      <c r="AI24" s="19" t="s">
        <v>47</v>
      </c>
      <c r="AJ24" s="19" t="s">
        <v>47</v>
      </c>
      <c r="AK24" s="19" t="s">
        <v>47</v>
      </c>
      <c r="AL24" s="19" t="s">
        <v>47</v>
      </c>
      <c r="AM24" s="19" t="s">
        <v>47</v>
      </c>
      <c r="AN24" s="19" t="s">
        <v>47</v>
      </c>
      <c r="AO24" s="19" t="s">
        <v>47</v>
      </c>
      <c r="AP24" s="19" t="s">
        <v>47</v>
      </c>
      <c r="AQ24" s="19" t="s">
        <v>47</v>
      </c>
      <c r="AR24" s="25"/>
      <c r="AS24" s="25"/>
      <c r="AT24" s="25"/>
      <c r="AU24" s="25"/>
      <c r="AV24" s="25"/>
      <c r="AW24" s="25"/>
      <c r="AX24" s="35"/>
    </row>
    <row r="25" spans="1:50" ht="24.95" customHeight="1" x14ac:dyDescent="0.2">
      <c r="A25" s="55"/>
      <c r="B25" s="4" t="s">
        <v>33</v>
      </c>
      <c r="C25" s="3" t="s">
        <v>14</v>
      </c>
      <c r="D25" s="12">
        <v>1086.7</v>
      </c>
      <c r="E25" s="11">
        <v>25.2</v>
      </c>
      <c r="F25" s="57">
        <f>SUM($D$25:$E$25)</f>
        <v>1111.9000000000001</v>
      </c>
      <c r="G25" s="23"/>
      <c r="H25" s="24"/>
      <c r="I25" s="24"/>
      <c r="J25" s="24"/>
      <c r="K25" s="24"/>
      <c r="L25" s="24"/>
      <c r="M25" s="24"/>
      <c r="N25" s="24"/>
      <c r="O25" s="19" t="s">
        <v>47</v>
      </c>
      <c r="P25" s="19" t="s">
        <v>47</v>
      </c>
      <c r="Q25" s="19" t="s">
        <v>47</v>
      </c>
      <c r="R25" s="19" t="s">
        <v>47</v>
      </c>
      <c r="S25" s="19" t="s">
        <v>47</v>
      </c>
      <c r="T25" s="19" t="s">
        <v>47</v>
      </c>
      <c r="U25" s="19" t="s">
        <v>47</v>
      </c>
      <c r="V25" s="19" t="s">
        <v>47</v>
      </c>
      <c r="W25" s="19" t="s">
        <v>47</v>
      </c>
      <c r="X25" s="19" t="s">
        <v>47</v>
      </c>
      <c r="Y25" s="19" t="s">
        <v>47</v>
      </c>
      <c r="Z25" s="19" t="s">
        <v>47</v>
      </c>
      <c r="AA25" s="26"/>
      <c r="AB25" s="26"/>
      <c r="AC25" s="25"/>
      <c r="AD25" s="25"/>
      <c r="AE25" s="26"/>
      <c r="AF25" s="26"/>
      <c r="AG25" s="25"/>
      <c r="AH25" s="25"/>
      <c r="AI25" s="26"/>
      <c r="AJ25" s="26"/>
      <c r="AK25" s="25"/>
      <c r="AL25" s="25"/>
      <c r="AM25" s="26"/>
      <c r="AN25" s="26"/>
      <c r="AO25" s="25"/>
      <c r="AP25" s="25"/>
      <c r="AQ25" s="24"/>
      <c r="AR25" s="24"/>
      <c r="AS25" s="25"/>
      <c r="AT25" s="25"/>
      <c r="AU25" s="24"/>
      <c r="AV25" s="24"/>
      <c r="AW25" s="25"/>
      <c r="AX25" s="35"/>
    </row>
    <row r="26" spans="1:50" ht="24.95" customHeight="1" x14ac:dyDescent="0.2">
      <c r="A26" s="55"/>
      <c r="B26" s="4" t="s">
        <v>34</v>
      </c>
      <c r="C26" s="3" t="s">
        <v>12</v>
      </c>
      <c r="D26" s="12">
        <v>32.58</v>
      </c>
      <c r="E26" s="11"/>
      <c r="F26" s="57">
        <f>SUM($D$26:$E$26)</f>
        <v>32.58</v>
      </c>
      <c r="G26" s="23"/>
      <c r="H26" s="24"/>
      <c r="I26" s="24"/>
      <c r="J26" s="24"/>
      <c r="K26" s="24"/>
      <c r="L26" s="24"/>
      <c r="M26" s="24"/>
      <c r="N26" s="24"/>
      <c r="O26" s="19" t="s">
        <v>47</v>
      </c>
      <c r="P26" s="19" t="s">
        <v>47</v>
      </c>
      <c r="Q26" s="19" t="s">
        <v>47</v>
      </c>
      <c r="R26" s="19" t="s">
        <v>47</v>
      </c>
      <c r="S26" s="19" t="s">
        <v>47</v>
      </c>
      <c r="T26" s="19" t="s">
        <v>47</v>
      </c>
      <c r="U26" s="19" t="s">
        <v>47</v>
      </c>
      <c r="V26" s="19" t="s">
        <v>47</v>
      </c>
      <c r="W26" s="19" t="s">
        <v>47</v>
      </c>
      <c r="X26" s="19" t="s">
        <v>47</v>
      </c>
      <c r="Y26" s="19" t="s">
        <v>47</v>
      </c>
      <c r="Z26" s="19" t="s">
        <v>47</v>
      </c>
      <c r="AA26" s="26"/>
      <c r="AB26" s="26"/>
      <c r="AC26" s="25"/>
      <c r="AD26" s="25"/>
      <c r="AE26" s="26"/>
      <c r="AF26" s="26"/>
      <c r="AG26" s="25"/>
      <c r="AH26" s="25"/>
      <c r="AI26" s="26"/>
      <c r="AJ26" s="26"/>
      <c r="AK26" s="25"/>
      <c r="AL26" s="25"/>
      <c r="AM26" s="26"/>
      <c r="AN26" s="26"/>
      <c r="AO26" s="25"/>
      <c r="AP26" s="25"/>
      <c r="AQ26" s="24"/>
      <c r="AR26" s="24"/>
      <c r="AS26" s="25"/>
      <c r="AT26" s="25"/>
      <c r="AU26" s="24"/>
      <c r="AV26" s="24"/>
      <c r="AW26" s="25"/>
      <c r="AX26" s="35"/>
    </row>
    <row r="27" spans="1:50" ht="23.1" customHeight="1" x14ac:dyDescent="0.2">
      <c r="A27" s="55"/>
      <c r="B27" s="4" t="s">
        <v>18</v>
      </c>
      <c r="C27" s="3" t="s">
        <v>14</v>
      </c>
      <c r="D27" s="13">
        <v>100.46</v>
      </c>
      <c r="E27" s="13">
        <v>91.79</v>
      </c>
      <c r="F27" s="56">
        <f>SUM($D$27:$E$27)</f>
        <v>192.25</v>
      </c>
      <c r="G27" s="23"/>
      <c r="H27" s="24"/>
      <c r="I27" s="24"/>
      <c r="J27" s="24"/>
      <c r="K27" s="24"/>
      <c r="L27" s="24"/>
      <c r="M27" s="25"/>
      <c r="N27" s="25"/>
      <c r="O27" s="19" t="s">
        <v>47</v>
      </c>
      <c r="P27" s="19" t="s">
        <v>47</v>
      </c>
      <c r="Q27" s="19" t="s">
        <v>47</v>
      </c>
      <c r="R27" s="19" t="s">
        <v>47</v>
      </c>
      <c r="S27" s="19" t="s">
        <v>47</v>
      </c>
      <c r="T27" s="19" t="s">
        <v>47</v>
      </c>
      <c r="U27" s="19" t="s">
        <v>47</v>
      </c>
      <c r="V27" s="19" t="s">
        <v>47</v>
      </c>
      <c r="W27" s="19" t="s">
        <v>47</v>
      </c>
      <c r="X27" s="19" t="s">
        <v>47</v>
      </c>
      <c r="Y27" s="19" t="s">
        <v>47</v>
      </c>
      <c r="Z27" s="19" t="s">
        <v>47</v>
      </c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36"/>
    </row>
    <row r="28" spans="1:50" ht="47.1" customHeight="1" x14ac:dyDescent="0.2">
      <c r="A28" s="55"/>
      <c r="B28" s="4" t="s">
        <v>19</v>
      </c>
      <c r="C28" s="3" t="s">
        <v>12</v>
      </c>
      <c r="D28" s="13">
        <v>27.34</v>
      </c>
      <c r="E28" s="10"/>
      <c r="F28" s="56">
        <f>SUM($D$28:$E$28)</f>
        <v>27.34</v>
      </c>
      <c r="G28" s="23"/>
      <c r="H28" s="24"/>
      <c r="I28" s="24"/>
      <c r="J28" s="24"/>
      <c r="K28" s="24"/>
      <c r="L28" s="24"/>
      <c r="M28" s="19" t="s">
        <v>47</v>
      </c>
      <c r="N28" s="19" t="s">
        <v>47</v>
      </c>
      <c r="O28" s="24"/>
      <c r="P28" s="24"/>
      <c r="Q28" s="19" t="s">
        <v>47</v>
      </c>
      <c r="R28" s="19" t="s">
        <v>47</v>
      </c>
      <c r="S28" s="24"/>
      <c r="T28" s="24"/>
      <c r="U28" s="19" t="s">
        <v>47</v>
      </c>
      <c r="V28" s="19" t="s">
        <v>47</v>
      </c>
      <c r="W28" s="25"/>
      <c r="X28" s="25"/>
      <c r="Y28" s="19" t="s">
        <v>47</v>
      </c>
      <c r="Z28" s="19" t="s">
        <v>47</v>
      </c>
      <c r="AA28" s="25"/>
      <c r="AB28" s="25"/>
      <c r="AC28" s="19" t="s">
        <v>47</v>
      </c>
      <c r="AD28" s="19" t="s">
        <v>47</v>
      </c>
      <c r="AE28" s="25"/>
      <c r="AF28" s="25"/>
      <c r="AG28" s="19" t="s">
        <v>47</v>
      </c>
      <c r="AH28" s="19" t="s">
        <v>47</v>
      </c>
      <c r="AI28" s="24"/>
      <c r="AJ28" s="24"/>
      <c r="AK28" s="19" t="s">
        <v>47</v>
      </c>
      <c r="AL28" s="19" t="s">
        <v>47</v>
      </c>
      <c r="AM28" s="24"/>
      <c r="AN28" s="24"/>
      <c r="AO28" s="19" t="s">
        <v>47</v>
      </c>
      <c r="AP28" s="19" t="s">
        <v>47</v>
      </c>
      <c r="AQ28" s="24"/>
      <c r="AR28" s="24"/>
      <c r="AS28" s="88"/>
      <c r="AT28" s="88"/>
      <c r="AU28" s="24"/>
      <c r="AV28" s="24"/>
      <c r="AW28" s="24"/>
      <c r="AX28" s="36"/>
    </row>
    <row r="29" spans="1:50" ht="35.1" customHeight="1" x14ac:dyDescent="0.2">
      <c r="A29" s="55"/>
      <c r="B29" s="4" t="s">
        <v>20</v>
      </c>
      <c r="C29" s="3" t="s">
        <v>12</v>
      </c>
      <c r="D29" s="13">
        <v>821.61</v>
      </c>
      <c r="E29" s="13">
        <v>170.82</v>
      </c>
      <c r="F29" s="56">
        <f>SUM($D$29:$E$29)</f>
        <v>992.43000000000006</v>
      </c>
      <c r="G29" s="23"/>
      <c r="H29" s="24"/>
      <c r="I29" s="24"/>
      <c r="J29" s="19" t="s">
        <v>47</v>
      </c>
      <c r="K29" s="19" t="s">
        <v>47</v>
      </c>
      <c r="L29" s="19" t="s">
        <v>47</v>
      </c>
      <c r="M29" s="19" t="s">
        <v>47</v>
      </c>
      <c r="N29" s="19" t="s">
        <v>47</v>
      </c>
      <c r="O29" s="19" t="s">
        <v>47</v>
      </c>
      <c r="P29" s="19" t="s">
        <v>47</v>
      </c>
      <c r="Q29" s="19" t="s">
        <v>47</v>
      </c>
      <c r="R29" s="19" t="s">
        <v>47</v>
      </c>
      <c r="S29" s="19" t="s">
        <v>47</v>
      </c>
      <c r="T29" s="19" t="s">
        <v>47</v>
      </c>
      <c r="U29" s="19" t="s">
        <v>47</v>
      </c>
      <c r="V29" s="19" t="s">
        <v>47</v>
      </c>
      <c r="W29" s="19" t="s">
        <v>47</v>
      </c>
      <c r="X29" s="19" t="s">
        <v>47</v>
      </c>
      <c r="Y29" s="19" t="s">
        <v>47</v>
      </c>
      <c r="Z29" s="19" t="s">
        <v>47</v>
      </c>
      <c r="AA29" s="19" t="s">
        <v>47</v>
      </c>
      <c r="AB29" s="19" t="s">
        <v>47</v>
      </c>
      <c r="AC29" s="19" t="s">
        <v>47</v>
      </c>
      <c r="AD29" s="19" t="s">
        <v>47</v>
      </c>
      <c r="AE29" s="19" t="s">
        <v>47</v>
      </c>
      <c r="AF29" s="19" t="s">
        <v>47</v>
      </c>
      <c r="AG29" s="19" t="s">
        <v>47</v>
      </c>
      <c r="AH29" s="19" t="s">
        <v>47</v>
      </c>
      <c r="AI29" s="19" t="s">
        <v>47</v>
      </c>
      <c r="AJ29" s="19" t="s">
        <v>47</v>
      </c>
      <c r="AK29" s="19" t="s">
        <v>47</v>
      </c>
      <c r="AL29" s="19" t="s">
        <v>47</v>
      </c>
      <c r="AM29" s="19" t="s">
        <v>47</v>
      </c>
      <c r="AN29" s="19" t="s">
        <v>47</v>
      </c>
      <c r="AO29" s="19" t="s">
        <v>47</v>
      </c>
      <c r="AP29" s="19" t="s">
        <v>47</v>
      </c>
      <c r="AQ29" s="24"/>
      <c r="AR29" s="24"/>
      <c r="AS29" s="24"/>
      <c r="AT29" s="24"/>
      <c r="AU29" s="24"/>
      <c r="AV29" s="24"/>
      <c r="AW29" s="24"/>
      <c r="AX29" s="36"/>
    </row>
    <row r="30" spans="1:50" ht="23.1" customHeight="1" x14ac:dyDescent="0.2">
      <c r="A30" s="55"/>
      <c r="B30" s="4" t="s">
        <v>21</v>
      </c>
      <c r="C30" s="3" t="s">
        <v>12</v>
      </c>
      <c r="D30" s="13">
        <v>123.76</v>
      </c>
      <c r="E30" s="13">
        <v>102.23</v>
      </c>
      <c r="F30" s="56">
        <f>SUM($D$30:$E$30)</f>
        <v>225.99</v>
      </c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19" t="s">
        <v>47</v>
      </c>
      <c r="R30" s="19" t="s">
        <v>47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19" t="s">
        <v>47</v>
      </c>
      <c r="AP30" s="19" t="s">
        <v>47</v>
      </c>
      <c r="AQ30" s="19" t="s">
        <v>47</v>
      </c>
      <c r="AR30" s="19" t="s">
        <v>47</v>
      </c>
      <c r="AS30" s="19" t="s">
        <v>47</v>
      </c>
      <c r="AT30" s="19" t="s">
        <v>47</v>
      </c>
      <c r="AU30" s="88"/>
      <c r="AV30" s="88"/>
      <c r="AW30" s="88"/>
      <c r="AX30" s="89"/>
    </row>
    <row r="31" spans="1:50" ht="35.1" customHeight="1" x14ac:dyDescent="0.2">
      <c r="A31" s="55"/>
      <c r="B31" s="4" t="s">
        <v>22</v>
      </c>
      <c r="C31" s="3" t="s">
        <v>14</v>
      </c>
      <c r="D31" s="15">
        <v>5161.8</v>
      </c>
      <c r="E31" s="10"/>
      <c r="F31" s="58">
        <f>SUM($D$31:$E$31)</f>
        <v>5161.8</v>
      </c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19" t="s">
        <v>47</v>
      </c>
      <c r="R31" s="19" t="s">
        <v>47</v>
      </c>
      <c r="S31" s="19" t="s">
        <v>47</v>
      </c>
      <c r="T31" s="19" t="s">
        <v>47</v>
      </c>
      <c r="U31" s="19" t="s">
        <v>47</v>
      </c>
      <c r="V31" s="19" t="s">
        <v>47</v>
      </c>
      <c r="W31" s="19" t="s">
        <v>47</v>
      </c>
      <c r="X31" s="19" t="s">
        <v>47</v>
      </c>
      <c r="Y31" s="19" t="s">
        <v>47</v>
      </c>
      <c r="Z31" s="19" t="s">
        <v>47</v>
      </c>
      <c r="AA31" s="19" t="s">
        <v>47</v>
      </c>
      <c r="AB31" s="19" t="s">
        <v>47</v>
      </c>
      <c r="AC31" s="19" t="s">
        <v>47</v>
      </c>
      <c r="AD31" s="19" t="s">
        <v>47</v>
      </c>
      <c r="AE31" s="19" t="s">
        <v>47</v>
      </c>
      <c r="AF31" s="19" t="s">
        <v>47</v>
      </c>
      <c r="AG31" s="19" t="s">
        <v>47</v>
      </c>
      <c r="AH31" s="19" t="s">
        <v>47</v>
      </c>
      <c r="AI31" s="19" t="s">
        <v>47</v>
      </c>
      <c r="AJ31" s="19" t="s">
        <v>47</v>
      </c>
      <c r="AK31" s="19" t="s">
        <v>47</v>
      </c>
      <c r="AL31" s="19" t="s">
        <v>47</v>
      </c>
      <c r="AM31" s="19" t="s">
        <v>47</v>
      </c>
      <c r="AN31" s="19" t="s">
        <v>47</v>
      </c>
      <c r="AO31" s="19" t="s">
        <v>47</v>
      </c>
      <c r="AP31" s="19" t="s">
        <v>47</v>
      </c>
      <c r="AQ31" s="19" t="s">
        <v>47</v>
      </c>
      <c r="AR31" s="25"/>
      <c r="AS31" s="25"/>
      <c r="AT31" s="25"/>
      <c r="AU31" s="25"/>
      <c r="AV31" s="25"/>
      <c r="AW31" s="25"/>
      <c r="AX31" s="35"/>
    </row>
    <row r="32" spans="1:50" ht="15" customHeight="1" x14ac:dyDescent="0.2">
      <c r="A32" s="55"/>
      <c r="B32" s="4" t="s">
        <v>23</v>
      </c>
      <c r="C32" s="3" t="s">
        <v>12</v>
      </c>
      <c r="D32" s="13">
        <v>23.46</v>
      </c>
      <c r="E32" s="13">
        <v>5.01</v>
      </c>
      <c r="F32" s="56">
        <f>SUM($D$32:$E$32)</f>
        <v>28.47</v>
      </c>
      <c r="G32" s="29"/>
      <c r="H32" s="30"/>
      <c r="I32" s="30"/>
      <c r="J32" s="30"/>
      <c r="K32" s="30"/>
      <c r="L32" s="30"/>
      <c r="M32" s="19" t="s">
        <v>47</v>
      </c>
      <c r="N32" s="19" t="s">
        <v>47</v>
      </c>
      <c r="O32" s="19" t="s">
        <v>47</v>
      </c>
      <c r="P32" s="19" t="s">
        <v>47</v>
      </c>
      <c r="Q32" s="19" t="s">
        <v>47</v>
      </c>
      <c r="R32" s="19" t="s">
        <v>47</v>
      </c>
      <c r="S32" s="19" t="s">
        <v>47</v>
      </c>
      <c r="T32" s="19" t="s">
        <v>47</v>
      </c>
      <c r="U32" s="19" t="s">
        <v>47</v>
      </c>
      <c r="V32" s="19" t="s">
        <v>47</v>
      </c>
      <c r="W32" s="19" t="s">
        <v>47</v>
      </c>
      <c r="X32" s="19" t="s">
        <v>47</v>
      </c>
      <c r="Y32" s="19" t="s">
        <v>47</v>
      </c>
      <c r="Z32" s="19" t="s">
        <v>47</v>
      </c>
      <c r="AA32" s="19" t="s">
        <v>47</v>
      </c>
      <c r="AB32" s="19" t="s">
        <v>47</v>
      </c>
      <c r="AC32" s="19" t="s">
        <v>47</v>
      </c>
      <c r="AD32" s="19" t="s">
        <v>47</v>
      </c>
      <c r="AE32" s="19" t="s">
        <v>47</v>
      </c>
      <c r="AF32" s="19" t="s">
        <v>47</v>
      </c>
      <c r="AG32" s="19" t="s">
        <v>47</v>
      </c>
      <c r="AH32" s="19" t="s">
        <v>47</v>
      </c>
      <c r="AI32" s="19" t="s">
        <v>47</v>
      </c>
      <c r="AJ32" s="19" t="s">
        <v>47</v>
      </c>
      <c r="AK32" s="19" t="s">
        <v>47</v>
      </c>
      <c r="AL32" s="19" t="s">
        <v>47</v>
      </c>
      <c r="AM32" s="19" t="s">
        <v>47</v>
      </c>
      <c r="AN32" s="19" t="s">
        <v>47</v>
      </c>
      <c r="AO32" s="19" t="s">
        <v>47</v>
      </c>
      <c r="AP32" s="19" t="s">
        <v>47</v>
      </c>
      <c r="AQ32" s="30"/>
      <c r="AR32" s="30"/>
      <c r="AS32" s="30"/>
      <c r="AT32" s="30"/>
      <c r="AU32" s="30"/>
      <c r="AV32" s="30"/>
      <c r="AW32" s="30"/>
      <c r="AX32" s="37"/>
    </row>
    <row r="33" spans="1:50" ht="11.1" customHeight="1" x14ac:dyDescent="0.2">
      <c r="A33" s="55"/>
      <c r="B33" s="4" t="s">
        <v>24</v>
      </c>
      <c r="C33" s="3" t="s">
        <v>13</v>
      </c>
      <c r="D33" s="14">
        <v>853</v>
      </c>
      <c r="E33" s="14">
        <v>141</v>
      </c>
      <c r="F33" s="59">
        <f>SUM($D$33:$E$33)</f>
        <v>994</v>
      </c>
      <c r="G33" s="31"/>
      <c r="H33" s="26"/>
      <c r="I33" s="26"/>
      <c r="J33" s="26"/>
      <c r="K33" s="26"/>
      <c r="L33" s="26"/>
      <c r="M33" s="19" t="s">
        <v>47</v>
      </c>
      <c r="N33" s="19" t="s">
        <v>47</v>
      </c>
      <c r="O33" s="19" t="s">
        <v>47</v>
      </c>
      <c r="P33" s="19" t="s">
        <v>47</v>
      </c>
      <c r="Q33" s="19" t="s">
        <v>47</v>
      </c>
      <c r="R33" s="19" t="s">
        <v>47</v>
      </c>
      <c r="S33" s="19" t="s">
        <v>47</v>
      </c>
      <c r="T33" s="19" t="s">
        <v>47</v>
      </c>
      <c r="U33" s="19" t="s">
        <v>47</v>
      </c>
      <c r="V33" s="19" t="s">
        <v>47</v>
      </c>
      <c r="W33" s="19" t="s">
        <v>47</v>
      </c>
      <c r="X33" s="19" t="s">
        <v>47</v>
      </c>
      <c r="Y33" s="19" t="s">
        <v>47</v>
      </c>
      <c r="Z33" s="19" t="s">
        <v>47</v>
      </c>
      <c r="AA33" s="19" t="s">
        <v>47</v>
      </c>
      <c r="AB33" s="19" t="s">
        <v>47</v>
      </c>
      <c r="AC33" s="19" t="s">
        <v>47</v>
      </c>
      <c r="AD33" s="19" t="s">
        <v>47</v>
      </c>
      <c r="AE33" s="19" t="s">
        <v>47</v>
      </c>
      <c r="AF33" s="19" t="s">
        <v>47</v>
      </c>
      <c r="AG33" s="19" t="s">
        <v>47</v>
      </c>
      <c r="AH33" s="19" t="s">
        <v>47</v>
      </c>
      <c r="AI33" s="19" t="s">
        <v>47</v>
      </c>
      <c r="AJ33" s="19" t="s">
        <v>47</v>
      </c>
      <c r="AK33" s="19" t="s">
        <v>47</v>
      </c>
      <c r="AL33" s="19" t="s">
        <v>47</v>
      </c>
      <c r="AM33" s="19" t="s">
        <v>47</v>
      </c>
      <c r="AN33" s="19" t="s">
        <v>47</v>
      </c>
      <c r="AO33" s="19" t="s">
        <v>47</v>
      </c>
      <c r="AP33" s="19" t="s">
        <v>47</v>
      </c>
      <c r="AQ33" s="26"/>
      <c r="AR33" s="26"/>
      <c r="AS33" s="26"/>
      <c r="AT33" s="26"/>
      <c r="AU33" s="26"/>
      <c r="AV33" s="26"/>
      <c r="AW33" s="26"/>
      <c r="AX33" s="38"/>
    </row>
    <row r="34" spans="1:50" ht="11.1" customHeight="1" x14ac:dyDescent="0.2">
      <c r="A34" s="55"/>
      <c r="B34" s="4" t="s">
        <v>25</v>
      </c>
      <c r="C34" s="3" t="s">
        <v>14</v>
      </c>
      <c r="D34" s="11">
        <v>535.9</v>
      </c>
      <c r="E34" s="10"/>
      <c r="F34" s="60">
        <f>SUM($D$34:$E$34)</f>
        <v>535.9</v>
      </c>
      <c r="G34" s="31"/>
      <c r="H34" s="26"/>
      <c r="I34" s="26"/>
      <c r="J34" s="26"/>
      <c r="K34" s="26"/>
      <c r="L34" s="26"/>
      <c r="M34" s="19" t="s">
        <v>47</v>
      </c>
      <c r="N34" s="19" t="s">
        <v>47</v>
      </c>
      <c r="O34" s="19" t="s">
        <v>47</v>
      </c>
      <c r="P34" s="19" t="s">
        <v>47</v>
      </c>
      <c r="Q34" s="19" t="s">
        <v>47</v>
      </c>
      <c r="R34" s="19" t="s">
        <v>47</v>
      </c>
      <c r="S34" s="19" t="s">
        <v>47</v>
      </c>
      <c r="T34" s="19" t="s">
        <v>47</v>
      </c>
      <c r="U34" s="19" t="s">
        <v>47</v>
      </c>
      <c r="V34" s="19" t="s">
        <v>47</v>
      </c>
      <c r="W34" s="19" t="s">
        <v>47</v>
      </c>
      <c r="X34" s="19" t="s">
        <v>47</v>
      </c>
      <c r="Y34" s="19" t="s">
        <v>47</v>
      </c>
      <c r="Z34" s="19" t="s">
        <v>47</v>
      </c>
      <c r="AA34" s="19" t="s">
        <v>47</v>
      </c>
      <c r="AB34" s="19" t="s">
        <v>47</v>
      </c>
      <c r="AC34" s="19" t="s">
        <v>47</v>
      </c>
      <c r="AD34" s="19" t="s">
        <v>47</v>
      </c>
      <c r="AE34" s="19" t="s">
        <v>47</v>
      </c>
      <c r="AF34" s="19" t="s">
        <v>47</v>
      </c>
      <c r="AG34" s="19" t="s">
        <v>47</v>
      </c>
      <c r="AH34" s="19" t="s">
        <v>47</v>
      </c>
      <c r="AI34" s="19" t="s">
        <v>47</v>
      </c>
      <c r="AJ34" s="19" t="s">
        <v>47</v>
      </c>
      <c r="AK34" s="19" t="s">
        <v>47</v>
      </c>
      <c r="AL34" s="19" t="s">
        <v>47</v>
      </c>
      <c r="AM34" s="19" t="s">
        <v>47</v>
      </c>
      <c r="AN34" s="19" t="s">
        <v>47</v>
      </c>
      <c r="AO34" s="19" t="s">
        <v>47</v>
      </c>
      <c r="AP34" s="19" t="s">
        <v>47</v>
      </c>
      <c r="AQ34" s="26"/>
      <c r="AR34" s="26"/>
      <c r="AS34" s="26"/>
      <c r="AT34" s="26"/>
      <c r="AU34" s="26"/>
      <c r="AV34" s="26"/>
      <c r="AW34" s="26"/>
      <c r="AX34" s="38"/>
    </row>
    <row r="35" spans="1:50" ht="19.5" customHeight="1" thickBot="1" x14ac:dyDescent="0.25">
      <c r="A35" s="61"/>
      <c r="B35" s="62" t="s">
        <v>26</v>
      </c>
      <c r="C35" s="63" t="s">
        <v>14</v>
      </c>
      <c r="D35" s="64">
        <v>96.87</v>
      </c>
      <c r="E35" s="65"/>
      <c r="F35" s="66">
        <f>SUM($D$35:$E$35)</f>
        <v>96.87</v>
      </c>
      <c r="G35" s="32"/>
      <c r="H35" s="33"/>
      <c r="I35" s="33"/>
      <c r="J35" s="33"/>
      <c r="K35" s="33"/>
      <c r="L35" s="33"/>
      <c r="M35" s="20" t="s">
        <v>47</v>
      </c>
      <c r="N35" s="20" t="s">
        <v>47</v>
      </c>
      <c r="O35" s="20" t="s">
        <v>47</v>
      </c>
      <c r="P35" s="20" t="s">
        <v>47</v>
      </c>
      <c r="Q35" s="20" t="s">
        <v>47</v>
      </c>
      <c r="R35" s="20" t="s">
        <v>47</v>
      </c>
      <c r="S35" s="20" t="s">
        <v>47</v>
      </c>
      <c r="T35" s="20" t="s">
        <v>47</v>
      </c>
      <c r="U35" s="20" t="s">
        <v>47</v>
      </c>
      <c r="V35" s="20" t="s">
        <v>47</v>
      </c>
      <c r="W35" s="20" t="s">
        <v>47</v>
      </c>
      <c r="X35" s="20" t="s">
        <v>47</v>
      </c>
      <c r="Y35" s="20" t="s">
        <v>47</v>
      </c>
      <c r="Z35" s="20" t="s">
        <v>47</v>
      </c>
      <c r="AA35" s="20" t="s">
        <v>47</v>
      </c>
      <c r="AB35" s="20" t="s">
        <v>47</v>
      </c>
      <c r="AC35" s="20" t="s">
        <v>47</v>
      </c>
      <c r="AD35" s="20" t="s">
        <v>47</v>
      </c>
      <c r="AE35" s="20" t="s">
        <v>47</v>
      </c>
      <c r="AF35" s="20" t="s">
        <v>47</v>
      </c>
      <c r="AG35" s="20" t="s">
        <v>47</v>
      </c>
      <c r="AH35" s="20" t="s">
        <v>47</v>
      </c>
      <c r="AI35" s="20" t="s">
        <v>47</v>
      </c>
      <c r="AJ35" s="20" t="s">
        <v>47</v>
      </c>
      <c r="AK35" s="20" t="s">
        <v>47</v>
      </c>
      <c r="AL35" s="20" t="s">
        <v>47</v>
      </c>
      <c r="AM35" s="20" t="s">
        <v>47</v>
      </c>
      <c r="AN35" s="20" t="s">
        <v>47</v>
      </c>
      <c r="AO35" s="20" t="s">
        <v>47</v>
      </c>
      <c r="AP35" s="20" t="s">
        <v>47</v>
      </c>
      <c r="AQ35" s="33"/>
      <c r="AR35" s="33"/>
      <c r="AS35" s="33"/>
      <c r="AT35" s="33"/>
      <c r="AU35" s="33"/>
      <c r="AV35" s="33"/>
      <c r="AW35" s="33"/>
      <c r="AX35" s="39"/>
    </row>
    <row r="53" spans="15:15" ht="11.45" customHeight="1" x14ac:dyDescent="0.2">
      <c r="O53" s="25"/>
    </row>
  </sheetData>
  <autoFilter ref="A18:F35" xr:uid="{00000000-0001-0000-0000-000000000000}"/>
  <mergeCells count="22">
    <mergeCell ref="AU18:AX18"/>
    <mergeCell ref="A17:A18"/>
    <mergeCell ref="B17:B18"/>
    <mergeCell ref="C17:C18"/>
    <mergeCell ref="D17:D18"/>
    <mergeCell ref="E17:E18"/>
    <mergeCell ref="F17:F18"/>
    <mergeCell ref="AA18:AD18"/>
    <mergeCell ref="AE18:AH18"/>
    <mergeCell ref="AI18:AL18"/>
    <mergeCell ref="AM18:AP18"/>
    <mergeCell ref="AQ18:AT18"/>
    <mergeCell ref="G18:J18"/>
    <mergeCell ref="K18:N18"/>
    <mergeCell ref="O18:R18"/>
    <mergeCell ref="S18:V18"/>
    <mergeCell ref="W18:Z18"/>
    <mergeCell ref="AE17:AX17"/>
    <mergeCell ref="G17:AD17"/>
    <mergeCell ref="A14:AX14"/>
    <mergeCell ref="A13:AX13"/>
    <mergeCell ref="A15:AX15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27</v>
      </c>
      <c r="B1" s="1" t="s">
        <v>28</v>
      </c>
    </row>
    <row r="2" spans="1:2" ht="11.1" customHeight="1" x14ac:dyDescent="0.2">
      <c r="A2" s="1" t="s">
        <v>29</v>
      </c>
      <c r="B2" s="1" t="s">
        <v>30</v>
      </c>
    </row>
    <row r="3" spans="1:2" ht="11.1" customHeight="1" x14ac:dyDescent="0.2">
      <c r="A3" s="1" t="s">
        <v>31</v>
      </c>
      <c r="B3" s="1" t="s">
        <v>32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Котин Антон Николаевич</cp:lastModifiedBy>
  <dcterms:created xsi:type="dcterms:W3CDTF">2026-06-25T10:49:31Z</dcterms:created>
  <dcterms:modified xsi:type="dcterms:W3CDTF">2026-06-27T14:19:51Z</dcterms:modified>
</cp:coreProperties>
</file>