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gaevaNV\Desktop\"/>
    </mc:Choice>
  </mc:AlternateContent>
  <xr:revisionPtr revIDLastSave="0" documentId="13_ncr:1_{6A9EE20E-CA96-4DDC-B0B2-98BDE7028D98}" xr6:coauthVersionLast="47" xr6:coauthVersionMax="47" xr10:uidLastSave="{00000000-0000-0000-0000-000000000000}"/>
  <bookViews>
    <workbookView xWindow="-120" yWindow="-120" windowWidth="29040" windowHeight="15840" xr2:uid="{5ED18170-F1C5-4414-8DCA-D4C4A688C89B}"/>
  </bookViews>
  <sheets>
    <sheet name="Жемчужная ель" sheetId="2" r:id="rId1"/>
    <sheet name="Белое олово" sheetId="3" r:id="rId2"/>
    <sheet name="Тенистый дуб" sheetId="5" r:id="rId3"/>
  </sheets>
  <definedNames>
    <definedName name="_xlnm.Print_Area" localSheetId="1">'Белое олово'!$A$1:$E$40</definedName>
    <definedName name="_xlnm.Print_Area" localSheetId="0">'Жемчужная ель'!$A$1:$E$40</definedName>
    <definedName name="_xlnm.Print_Area" localSheetId="2">'Тенистый дуб'!$A$1:$E$40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2" l="1"/>
  <c r="A38" i="2"/>
  <c r="A40" i="2"/>
  <c r="A32" i="5" l="1"/>
  <c r="A33" i="5" s="1"/>
  <c r="A22" i="5"/>
  <c r="A23" i="5" s="1"/>
  <c r="A24" i="5" s="1"/>
  <c r="A25" i="5" s="1"/>
  <c r="A26" i="5" s="1"/>
  <c r="A27" i="5" s="1"/>
  <c r="A28" i="5" s="1"/>
  <c r="A29" i="5" s="1"/>
  <c r="A19" i="5"/>
  <c r="A20" i="5" s="1"/>
  <c r="A16" i="5"/>
  <c r="A17" i="5" s="1"/>
  <c r="A3" i="5"/>
  <c r="A4" i="5" s="1"/>
  <c r="A5" i="5" s="1"/>
  <c r="A6" i="5" s="1"/>
  <c r="A32" i="3" l="1"/>
  <c r="A33" i="3" s="1"/>
  <c r="A22" i="3"/>
  <c r="A23" i="3" s="1"/>
  <c r="A24" i="3" s="1"/>
  <c r="A25" i="3" s="1"/>
  <c r="A26" i="3" s="1"/>
  <c r="A27" i="3" s="1"/>
  <c r="A28" i="3" s="1"/>
  <c r="A29" i="3" s="1"/>
  <c r="A19" i="3"/>
  <c r="A20" i="3" s="1"/>
  <c r="A16" i="3"/>
  <c r="A17" i="3" s="1"/>
  <c r="A3" i="3"/>
  <c r="A4" i="3" s="1"/>
  <c r="A5" i="3" s="1"/>
  <c r="A6" i="3" s="1"/>
  <c r="A7" i="3" s="1"/>
  <c r="A32" i="2" l="1"/>
  <c r="A33" i="2" s="1"/>
  <c r="A22" i="2"/>
  <c r="A23" i="2" s="1"/>
  <c r="A24" i="2" s="1"/>
  <c r="A25" i="2" s="1"/>
  <c r="A26" i="2" s="1"/>
  <c r="A27" i="2" s="1"/>
  <c r="A28" i="2" s="1"/>
  <c r="A29" i="2" s="1"/>
  <c r="A19" i="2"/>
  <c r="A20" i="2" s="1"/>
  <c r="A16" i="2"/>
  <c r="A17" i="2" s="1"/>
  <c r="A3" i="2"/>
  <c r="A4" i="2" s="1"/>
  <c r="A5" i="2" s="1"/>
  <c r="A6" i="2" s="1"/>
</calcChain>
</file>

<file path=xl/sharedStrings.xml><?xml version="1.0" encoding="utf-8"?>
<sst xmlns="http://schemas.openxmlformats.org/spreadsheetml/2006/main" count="228" uniqueCount="86">
  <si>
    <t>Натяжные потолки (по плану квартиры)</t>
  </si>
  <si>
    <t>Прочие работы</t>
  </si>
  <si>
    <t>Сантехнические работы</t>
  </si>
  <si>
    <t>Электромонтажные работы</t>
  </si>
  <si>
    <t>Монтажные работы</t>
  </si>
  <si>
    <t>СПЕЦИАЛИЗИРОВАННЫЕ  РАБОТЫ</t>
  </si>
  <si>
    <t>Основной состав работ, материалов (Ванная, сан.узел)</t>
  </si>
  <si>
    <t>Монтаж натяжного потолка (в тч Комплектующие для натяжного потолка (натяжной матовый))</t>
  </si>
  <si>
    <t>Монтаж вставки в санузлах  (в тч вставка)</t>
  </si>
  <si>
    <t>Устройство закладных для люстр в комнатах</t>
  </si>
  <si>
    <t>В стоимости ремонта учтены разгрузо-погрузочные работы</t>
  </si>
  <si>
    <t xml:space="preserve">Шпатлевание стен </t>
  </si>
  <si>
    <t xml:space="preserve">Разводка труб п/э </t>
  </si>
  <si>
    <t xml:space="preserve">Установка ванны акриловой с экраном </t>
  </si>
  <si>
    <t xml:space="preserve">Установка инсталляции </t>
  </si>
  <si>
    <t>Установка раковины на тумбе</t>
  </si>
  <si>
    <t xml:space="preserve">Установка смесителя </t>
  </si>
  <si>
    <t>Монтаж ревизионного пластикового люка</t>
  </si>
  <si>
    <t>Установка полотенцесушителя</t>
  </si>
  <si>
    <t xml:space="preserve">Монтаж короба из ГКЛ </t>
  </si>
  <si>
    <t xml:space="preserve">Монтаж пластикового плинтуса </t>
  </si>
  <si>
    <t xml:space="preserve">Укладка ламината </t>
  </si>
  <si>
    <t xml:space="preserve">Установка дверного блока </t>
  </si>
  <si>
    <t xml:space="preserve">Монтаж электроточки </t>
  </si>
  <si>
    <t xml:space="preserve">Монтаж точечного светильника </t>
  </si>
  <si>
    <t xml:space="preserve">Установка зеркала </t>
  </si>
  <si>
    <t>Основной состав работ, материалов (коридор, комнаты, кухня) в соответствии с тех. заданием</t>
  </si>
  <si>
    <t>Устройство встроенного душа</t>
  </si>
  <si>
    <t>Установка порога в с/у</t>
  </si>
  <si>
    <t xml:space="preserve">Материалы </t>
  </si>
  <si>
    <t>Шпаклевка финишная полимерная Weber Finish белая 25 кг; Грунтовка Ceresit CT17, 10л.</t>
  </si>
  <si>
    <t xml:space="preserve">Лист гипсокартонный влагостойкий 2500*1200*12,5 Кнауф; Профиль направляющий  Кнауф 3 м ПН-28; Профиль потолочный Кнауф ПП-60;Саморез по металлу SL 3,5*25 Кнауф;Саморез с прессшайбой 4,2*13 мм шило.  </t>
  </si>
  <si>
    <t>Комплект полипропиленовых труб и фитингов</t>
  </si>
  <si>
    <t>Натяжной потолок белый матовый</t>
  </si>
  <si>
    <t xml:space="preserve">Оклейка стен обоями </t>
  </si>
  <si>
    <t xml:space="preserve">Ревизионный пластиковый люк, размеры 20*30 или 30*40 - 1 шт. </t>
  </si>
  <si>
    <t xml:space="preserve">Устройство откосов и подоконников из пластика белого цвета </t>
  </si>
  <si>
    <t>Сэндвич-панель 300х3000х9-9,5мм; F-профиль для ПВХ панелей 55х3000 мм; Планка стартовая FL для сэндвич-панелей 10х3000 мм;Пена монтажная; Саморезы;Подоконник ПВХ белый;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</si>
  <si>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 Работы проводят в комнатах, с/у и кухне-гостиной.</t>
  </si>
  <si>
    <t>Вставка-заглушка для натяжного потолка - по периметру натяжного потолка.</t>
  </si>
  <si>
    <t xml:space="preserve">Брусок; уголки для крепления бруса к потолку - 1 закладная на 1 шкаф (при наличии ниш) 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</si>
  <si>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ТЕЛЕВИЗИОННАЯ,БЕЛАЯ, LEZARD; Розетка LEZARD скрышкой белая одноместная с рамкой.Работы проводят в комнатах, с/у и кухне-гостиной.</t>
  </si>
  <si>
    <t>Точечный светильник GX53; кабель ШВВП 2х0,75;Закладная под точечный светильник. 1 светильник на 1,5м2.Работы проводятся в прихожей, коридоре и с/у.</t>
  </si>
  <si>
    <t xml:space="preserve">Устройство закладных для шкафа-купе (дополнительно) </t>
  </si>
  <si>
    <t xml:space="preserve">Закладная под люстру на натяжной потолок - 1 закладная на 1 люстру, кроме с/у и коридора. </t>
  </si>
  <si>
    <t>Сэндвич-панель 300х3000х9-9,5мм; F-профиль для ПВХ панелей 55х3000 мм; Планка стартовая FL для сэндвич-панелей 10х3000 мм; Пена монтажная; Саморезы;Подоконник ПВХ белый;</t>
  </si>
  <si>
    <t xml:space="preserve">Лист гипсокартонный влагостойкий 2500*1200*12,5 Кнауф; Профиль направляющий  Кнауф 3 м ПН-28; Профиль потолочный Кнауф ПП-60; Саморез по металлу SL 3,5*25 Кнауф; Саморез с прессшайбой 4,2*13 мм шило.  </t>
  </si>
  <si>
    <t>Точечный светильник GX53; кабель ШВВП 2х0,75; Закладная под точечный светильник. 1 светильник на 1,5м2. Работы проводятся в прихожей, коридоре и с/у.</t>
  </si>
  <si>
    <t>Цементная гидроизоляционная масса Ceresit CR 65, Лента гидроизоляционная (Knauf Флэхендихтбанд  120/70 мм)</t>
  </si>
  <si>
    <t xml:space="preserve">Устройство гидроизоляции в сан.узлах выше первого этажа(с заведением на стены на 350 мм) </t>
  </si>
  <si>
    <t>Устройство полусухой выравнивающей стяжки армированной фиброволокном с сан.узлах выше первого этажа</t>
  </si>
  <si>
    <t xml:space="preserve">Песок среднезернистый (или крупнозернистый) фр.2,0-3,5; Цемент ПЦ400, Фиброволокно полипропиленовое l=12мм,Пластификатор (АрмМикс-Суперпласт) </t>
  </si>
  <si>
    <t>Межкомнатная дверь Орион 1 ПВХ Вайт; Стойка коробки; Наличник плоский; Добор; Ручка раздельная Apecs Code Deco H-22112 A-NISM) никель мат; Завертка; Защелка; Петля унив. ARSENAL 100х70х2,5мм 4ВВ SN, мат.хром; Пена монтажная. Дверные блоки устанавливаем во всех комнатах и с/у (кроме кухни-гостиной).</t>
  </si>
  <si>
    <t>Добор порог Орион 1 ПВХ Вайт</t>
  </si>
  <si>
    <t xml:space="preserve"> (Инсталляция для унитаза Allen Brau Pneumatic 9.11100.20-1 шт ; Унитаз подвесной Aquanet Trend Rimless LX-1148 - 1 шт ; Клавиша смыва Allen Brau Liberty 9.20002.00 хром - 1 шт.</t>
  </si>
  <si>
    <t>Сифон бутылочный малый корпус 1.1/2" 40 с гибкой трубой А-32019 Орио - 1 шт; Гибкая подводка комплект для смесителя 60см (2шт) Aqualine - 1 шт;  Тумба с раковиной Aquanet Нота New 60 дуб светлый- 1 шт .</t>
  </si>
  <si>
    <t>Стойка тропический душ(Душевая система, арт. ST1250-1 шт,Смеситель "Fairway" д/ван, кор/изл, без акс, арт. FY 54 - 1 шт</t>
  </si>
  <si>
    <t xml:space="preserve">Полотенцесушитель электрический Тругор Аспект Пэк сп 1 60х50 32 мм- 1 шт </t>
  </si>
  <si>
    <t>Зеркало  с подсветкой (ЛМ 85848217 Зеркало для ванной Omega Glass Дижон SD58 60x85 см асимметричное с подсветкой- 1шт.</t>
  </si>
  <si>
    <t>Смеситель "Raft" д/рак, без дон/кл, арт. RF26- 1шт.</t>
  </si>
  <si>
    <t>Устройство нишы с заворотом ПБ-40 с трехрядным карнизом</t>
  </si>
  <si>
    <t xml:space="preserve">Сифон бутылочный малый корпус 1.1/2" 40 с гибкой трубой А-32019 Орио - 1 шт; Гибкая подводка комплект для смесителя 60см (2шт) Aqualine - 1 шт;  Тумба с раковиной Aquanet Вега 60 (2 ящика) 1 - шт. </t>
  </si>
  <si>
    <t>Инсталляция для унитаза Allen Brau Pneumatic 9.11100.20-1 шт ; Унитаз подвесной Aquanet Trend Rimless LX-1148 - 1 шт ; Клавиша смыва Allen Brau Liberty 9.20002.00 хром - 1 шт.</t>
  </si>
  <si>
    <t>Ламинат Kastamonu Floorpan Color Block Белое Олово FP1204;Подложка Порилекс НПЭ 3мм.</t>
  </si>
  <si>
    <t>Дуб Элиан Magister Swiss Krono D50527;Подложка Порилекс НПЭ 3мм.</t>
  </si>
  <si>
    <t xml:space="preserve">Сифон бутылочный малый корпус 1.1/2" 40 с гибкой трубой А-32019 Орио - 1 шт; Гибкая подводка комплект для смесителя 60см (2шт) Aqualine - 1 шт;  , Тумба с раковиной Aquanet Нота New 60 дуб веллингтон табак- 1 шт ; Душевая система со смесителем, арт. ST300, ESKO-1 шт </t>
  </si>
  <si>
    <t>Медная трубка, трубка конденсата, дренажные помпы, шланги и капиллярные трубки, теплоизоляция и пр. материалы.</t>
  </si>
  <si>
    <t>Устройство трассы под кондиционер с выводом электропитания на отдельный автомат</t>
  </si>
  <si>
    <t xml:space="preserve">Уборка строительного мусора, пыли, чистка радиаторов, удаление загрязнений от строительных смесей, мойка дверей, пола,окон, плинтусов, стен в санузлах </t>
  </si>
  <si>
    <t>Напольный пластиковый плинтус пвх D70 001 Белый матовый (70х21х2200 мм); Угол внешний;Угол внутренний; Соеденитель; Заглушки; Дюбель-гвоздь Stinger грибовидный 6х40 мм</t>
  </si>
  <si>
    <t>Напольный пластиковый плинтус пвх D70 001 Белый матовый(70х21х2200 мм);Угол внешний;Угол внутренний;Соеденитель;Заглушки;Дюбель-гвоздь Stinger грибовидный 6х40 мм</t>
  </si>
  <si>
    <t>Напольный пластиковый плинтус пвх D70 001 Белый матовый (70х21х2200 мм); Угол внешний; Угол внутренний; Соеденитель; Заглушки; Дюбель-гвоздь Stinger грибовидный 6х40 мм</t>
  </si>
  <si>
    <t>Акриловая ванна Aquanet Bright 170x70 (с каркасом); пластиковый экран;Слив-перелив для ванны Aquanet 70 см, хром; Герметик силиконовый санитарный белый Krass; Лента бордюрная д/раковин и ванн 60мм*3,35м.  -  комплектация на один с/у, все материалы в кол-ве 1 шт.                                                                                                                                                                                                                                                                                             Комплектация оборудования в мастер-спальне 2 варианта, в зависимости от типа планировки :                                                                                               1. м/с с душем: встроенный душ размером 90х90 см с душевым ограждением из стекла на одну сторону, тропический душ стойка, инсталяция, тумба с раковиной на 400 мм, смеситель, зеркало-шкаф без подсветки.                                                                                                                                        2. м/с с ванной: ванна на 1700*700, тропический душ стойка, инсталляция, тумба с раковиной на 600 мм, смеситель, зеркало-шкаф без подсветки.                                                                                                                                                                                                                                                                  Доп.работы к м/с с душем: Разводка воды (гор+холодная), канализация, тумба, раковина на 400 мм, смеситель.</t>
  </si>
  <si>
    <t>Профиль ПБ-40; трехрядный карниз пластиковый(кол-во в соответствии с кол-вом окон) При наличии одностворчатого окна рядом с двухстворчатым устанавливается ниша с заворотом в длину обоих окон с отступом 20 см от края окон.</t>
  </si>
  <si>
    <t>Дуб Кестинкорт Мокко Large8/33/4vEgger Epl241f4cl;Подложка Порилекс НПЭ 3мм.</t>
  </si>
  <si>
    <t xml:space="preserve">
обои под покраску АРТЕКС арт 50015; краска GROSS; цвет NCS S1000-N; Клей обойный KLEO EXTRA  240гр для флизелиновых обоев;  Грунтовка Ceresit CT17, 10л</t>
  </si>
  <si>
    <t xml:space="preserve">
обои под покраску АРТЕКС арт 50015; краска GROSS; цвет NCS S 1002-Y50R; Клей обойный KLEO EXTRA  240гр для флизелиновых обоев;  Грунтовка Ceresit CT17, 10л</t>
  </si>
  <si>
    <t xml:space="preserve">
обои под покраску АРТЕКС арт 50015; краска GROSS; цвет NCS S 1502-Y50R; Клей обойный KLEO EXTRA 35в 240гр для флизелиновых обоев;Грунтовка Ceresit CT17, 10л</t>
  </si>
  <si>
    <t>Облицовка пола керамогранитом</t>
  </si>
  <si>
    <t>Облицовка стен керамогранитом</t>
  </si>
  <si>
    <t>Мирабо серый темный обрезной 60x60x0,9 арт DD638620R;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</si>
  <si>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Мирабо серый темный обрезной 60x60x0,9 арт DD638620R (Стена напротив входа); Литос серый светлый матовый обрезной 60x60x0,9 АРТ KM6060G0441R(остальные стены);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</si>
  <si>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Литос бежевый светлый матовый обрезной 60x60x0,9 Арт KM6060G0451R; Клей профессиональный для плитки и керамогранита Paleta MB 53 (С1), 25 кг;Затирка для швов цементная Церезит CE 33 comfort.</t>
  </si>
  <si>
    <t>Мирабо серый светлый обрезной 60x60x0,9 Арт DD638320R;Грунтовка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</si>
  <si>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Терраццо бежевый обрезной 60x60x0,9 АРТ АРТ SG632020R; Клей профессиональный для плитки и керамогранита Paleta MB 53 (С1), 25 кг;Затирка для швов цементная Церезит CE 33 comfort.</t>
  </si>
  <si>
    <t>Мирабо бежевый обрезной 60x60x0,9 АРТ DD638420R;Грунтовка бетоноконтакт Ceresit CT19; Клей профессиональный для плитки и керамогранита Paleta MB 53 (С1), 25 кг; Затирка для швов цементная Церезит CE 33 comfort.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</si>
</sst>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9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Times New Roman-Enco"/>
    </font>
    <font>
      <b/>
      <sz val="11"/>
      <color rgb="FF000000"/>
      <name val="Times New Roman-Enco"/>
    </font>
    <font>
      <b/>
      <i/>
      <sz val="11"/>
      <color rgb="FF000000"/>
      <name val="Times New Roman-Enco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-Enco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ED7E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2" fillId="6" borderId="0" xfId="0" applyFont="1" applyFill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horizontal="left" vertical="center" wrapText="1"/>
    </xf>
    <xf numFmtId="0" fontId="8" fillId="5" borderId="2" xfId="1" applyFont="1" applyFill="1" applyBorder="1" applyAlignment="1">
      <alignment horizontal="left" vertical="center" wrapText="1"/>
    </xf>
    <xf numFmtId="0" fontId="8" fillId="5" borderId="4" xfId="1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2">
    <cellStyle name="Обычный" xfId="0" builtinId="0"/>
    <cellStyle name="Обычный 4 2" xfId="1" xr:uid="{10B9B9E5-904B-4D60-8180-03F83CC8D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E3F4-9E0F-4851-B5F5-E0E69FBCA379}">
  <dimension ref="A1:E44"/>
  <sheetViews>
    <sheetView tabSelected="1" view="pageBreakPreview" topLeftCell="A16" zoomScale="90" zoomScaleNormal="90" zoomScaleSheetLayoutView="90" workbookViewId="0">
      <selection activeCell="B25" sqref="B25:C25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57"/>
      <c r="B1" s="57"/>
      <c r="C1" s="57"/>
    </row>
    <row r="2" spans="1:5" ht="15">
      <c r="A2" s="11"/>
      <c r="B2" s="43" t="s">
        <v>26</v>
      </c>
      <c r="C2" s="44"/>
      <c r="D2" s="43" t="s">
        <v>29</v>
      </c>
      <c r="E2" s="44"/>
    </row>
    <row r="3" spans="1:5" s="3" customFormat="1" ht="27" customHeight="1">
      <c r="A3" s="7">
        <f>A2+1</f>
        <v>1</v>
      </c>
      <c r="B3" s="51" t="s">
        <v>21</v>
      </c>
      <c r="C3" s="52"/>
      <c r="D3" s="25" t="s">
        <v>74</v>
      </c>
      <c r="E3" s="26"/>
    </row>
    <row r="4" spans="1:5" s="3" customFormat="1" ht="31.5" customHeight="1">
      <c r="A4" s="7">
        <f t="shared" ref="A4:A40" si="0">A3+1</f>
        <v>2</v>
      </c>
      <c r="B4" s="51" t="s">
        <v>20</v>
      </c>
      <c r="C4" s="52"/>
      <c r="D4" s="25" t="s">
        <v>69</v>
      </c>
      <c r="E4" s="26"/>
    </row>
    <row r="5" spans="1:5" s="3" customFormat="1" ht="26.25" customHeight="1">
      <c r="A5" s="7">
        <f t="shared" si="0"/>
        <v>3</v>
      </c>
      <c r="B5" s="51" t="s">
        <v>11</v>
      </c>
      <c r="C5" s="52"/>
      <c r="D5" s="25" t="s">
        <v>30</v>
      </c>
      <c r="E5" s="26"/>
    </row>
    <row r="6" spans="1:5" s="3" customFormat="1" ht="42.75" customHeight="1">
      <c r="A6" s="7">
        <f t="shared" si="0"/>
        <v>4</v>
      </c>
      <c r="B6" s="15" t="s">
        <v>34</v>
      </c>
      <c r="C6" s="16"/>
      <c r="D6" s="25" t="s">
        <v>75</v>
      </c>
      <c r="E6" s="26"/>
    </row>
    <row r="7" spans="1:5" s="4" customFormat="1" ht="33" customHeight="1">
      <c r="A7" s="7">
        <v>5</v>
      </c>
      <c r="B7" s="51" t="s">
        <v>36</v>
      </c>
      <c r="C7" s="52"/>
      <c r="D7" s="25" t="s">
        <v>45</v>
      </c>
      <c r="E7" s="26"/>
    </row>
    <row r="8" spans="1:5" ht="18.75" customHeight="1">
      <c r="A8" s="12"/>
      <c r="B8" s="47" t="s">
        <v>6</v>
      </c>
      <c r="C8" s="48"/>
      <c r="D8" s="47" t="s">
        <v>6</v>
      </c>
      <c r="E8" s="48"/>
    </row>
    <row r="9" spans="1:5" ht="18.75" customHeight="1">
      <c r="A9" s="7">
        <v>1</v>
      </c>
      <c r="B9" s="51" t="s">
        <v>49</v>
      </c>
      <c r="C9" s="52"/>
      <c r="D9" s="25" t="s">
        <v>48</v>
      </c>
      <c r="E9" s="26"/>
    </row>
    <row r="10" spans="1:5" ht="36.75" customHeight="1">
      <c r="A10" s="7">
        <v>2</v>
      </c>
      <c r="B10" s="51" t="s">
        <v>50</v>
      </c>
      <c r="C10" s="52"/>
      <c r="D10" s="25" t="s">
        <v>51</v>
      </c>
      <c r="E10" s="26"/>
    </row>
    <row r="11" spans="1:5" s="3" customFormat="1" ht="34.5" customHeight="1">
      <c r="A11" s="7">
        <v>3</v>
      </c>
      <c r="B11" s="51" t="s">
        <v>78</v>
      </c>
      <c r="C11" s="52"/>
      <c r="D11" s="25" t="s">
        <v>84</v>
      </c>
      <c r="E11" s="26"/>
    </row>
    <row r="12" spans="1:5" s="3" customFormat="1" ht="46.5" customHeight="1">
      <c r="A12" s="7">
        <v>4</v>
      </c>
      <c r="B12" s="51" t="s">
        <v>79</v>
      </c>
      <c r="C12" s="52"/>
      <c r="D12" s="25" t="s">
        <v>85</v>
      </c>
      <c r="E12" s="26"/>
    </row>
    <row r="13" spans="1:5" s="4" customFormat="1" ht="38.25" customHeight="1">
      <c r="A13" s="7">
        <v>5</v>
      </c>
      <c r="B13" s="51" t="s">
        <v>19</v>
      </c>
      <c r="C13" s="52"/>
      <c r="D13" s="49" t="s">
        <v>46</v>
      </c>
      <c r="E13" s="50"/>
    </row>
    <row r="14" spans="1:5" ht="15">
      <c r="A14" s="14"/>
      <c r="B14" s="34" t="s">
        <v>5</v>
      </c>
      <c r="C14" s="34"/>
      <c r="D14" s="34" t="s">
        <v>5</v>
      </c>
      <c r="E14" s="34"/>
    </row>
    <row r="15" spans="1:5" ht="15">
      <c r="A15" s="9"/>
      <c r="B15" s="35" t="s">
        <v>4</v>
      </c>
      <c r="C15" s="35"/>
      <c r="D15" s="35" t="s">
        <v>4</v>
      </c>
      <c r="E15" s="35"/>
    </row>
    <row r="16" spans="1:5" s="3" customFormat="1" ht="45.75" customHeight="1">
      <c r="A16" s="6">
        <f t="shared" si="0"/>
        <v>1</v>
      </c>
      <c r="B16" s="55" t="s">
        <v>22</v>
      </c>
      <c r="C16" s="55"/>
      <c r="D16" s="36" t="s">
        <v>52</v>
      </c>
      <c r="E16" s="36"/>
    </row>
    <row r="17" spans="1:5" s="3" customFormat="1" ht="22.5" customHeight="1">
      <c r="A17" s="6">
        <f t="shared" si="0"/>
        <v>2</v>
      </c>
      <c r="B17" s="55" t="s">
        <v>28</v>
      </c>
      <c r="C17" s="55"/>
      <c r="D17" s="37" t="s">
        <v>53</v>
      </c>
      <c r="E17" s="37"/>
    </row>
    <row r="18" spans="1:5" ht="15">
      <c r="A18" s="10"/>
      <c r="B18" s="29" t="s">
        <v>3</v>
      </c>
      <c r="C18" s="29"/>
      <c r="D18" s="29" t="s">
        <v>3</v>
      </c>
      <c r="E18" s="29"/>
    </row>
    <row r="19" spans="1:5" s="3" customFormat="1" ht="44.25" customHeight="1">
      <c r="A19" s="13">
        <f t="shared" si="0"/>
        <v>1</v>
      </c>
      <c r="B19" s="41" t="s">
        <v>23</v>
      </c>
      <c r="C19" s="42"/>
      <c r="D19" s="27" t="s">
        <v>38</v>
      </c>
      <c r="E19" s="28"/>
    </row>
    <row r="20" spans="1:5" s="3" customFormat="1" ht="36" customHeight="1">
      <c r="A20" s="13">
        <f t="shared" si="0"/>
        <v>2</v>
      </c>
      <c r="B20" s="41" t="s">
        <v>24</v>
      </c>
      <c r="C20" s="42"/>
      <c r="D20" s="27" t="s">
        <v>47</v>
      </c>
      <c r="E20" s="28"/>
    </row>
    <row r="21" spans="1:5" ht="15">
      <c r="A21" s="10"/>
      <c r="B21" s="29" t="s">
        <v>2</v>
      </c>
      <c r="C21" s="29"/>
      <c r="D21" s="29" t="s">
        <v>2</v>
      </c>
      <c r="E21" s="29"/>
    </row>
    <row r="22" spans="1:5" s="3" customFormat="1" ht="24" customHeight="1">
      <c r="A22" s="5">
        <f t="shared" si="0"/>
        <v>1</v>
      </c>
      <c r="B22" s="56" t="s">
        <v>12</v>
      </c>
      <c r="C22" s="56"/>
      <c r="D22" s="38" t="s">
        <v>32</v>
      </c>
      <c r="E22" s="38"/>
    </row>
    <row r="23" spans="1:5" s="3" customFormat="1" ht="131.25" customHeight="1">
      <c r="A23" s="5">
        <f t="shared" si="0"/>
        <v>2</v>
      </c>
      <c r="B23" s="45" t="s">
        <v>13</v>
      </c>
      <c r="C23" s="46"/>
      <c r="D23" s="39" t="s">
        <v>72</v>
      </c>
      <c r="E23" s="40"/>
    </row>
    <row r="24" spans="1:5" ht="31.5" customHeight="1">
      <c r="A24" s="5">
        <f t="shared" si="0"/>
        <v>3</v>
      </c>
      <c r="B24" s="45" t="s">
        <v>14</v>
      </c>
      <c r="C24" s="46"/>
      <c r="D24" s="30" t="s">
        <v>54</v>
      </c>
      <c r="E24" s="31"/>
    </row>
    <row r="25" spans="1:5" s="3" customFormat="1" ht="45" customHeight="1">
      <c r="A25" s="5">
        <f t="shared" si="0"/>
        <v>4</v>
      </c>
      <c r="B25" s="45" t="s">
        <v>15</v>
      </c>
      <c r="C25" s="46"/>
      <c r="D25" s="30" t="s">
        <v>55</v>
      </c>
      <c r="E25" s="31"/>
    </row>
    <row r="26" spans="1:5" s="3" customFormat="1" ht="24.75" customHeight="1">
      <c r="A26" s="5">
        <f t="shared" si="0"/>
        <v>5</v>
      </c>
      <c r="B26" s="45" t="s">
        <v>16</v>
      </c>
      <c r="C26" s="46"/>
      <c r="D26" s="30" t="s">
        <v>59</v>
      </c>
      <c r="E26" s="31"/>
    </row>
    <row r="27" spans="1:5" s="3" customFormat="1" ht="26.25" customHeight="1">
      <c r="A27" s="5">
        <f t="shared" si="0"/>
        <v>6</v>
      </c>
      <c r="B27" s="51" t="s">
        <v>17</v>
      </c>
      <c r="C27" s="52"/>
      <c r="D27" s="25" t="s">
        <v>35</v>
      </c>
      <c r="E27" s="26"/>
    </row>
    <row r="28" spans="1:5" ht="24.75" customHeight="1">
      <c r="A28" s="5">
        <f t="shared" si="0"/>
        <v>7</v>
      </c>
      <c r="B28" s="51" t="s">
        <v>25</v>
      </c>
      <c r="C28" s="52"/>
      <c r="D28" s="25" t="s">
        <v>58</v>
      </c>
      <c r="E28" s="26"/>
    </row>
    <row r="29" spans="1:5" s="4" customFormat="1" ht="19.5" customHeight="1">
      <c r="A29" s="5">
        <f t="shared" si="0"/>
        <v>8</v>
      </c>
      <c r="B29" s="51" t="s">
        <v>18</v>
      </c>
      <c r="C29" s="52"/>
      <c r="D29" s="25" t="s">
        <v>57</v>
      </c>
      <c r="E29" s="26"/>
    </row>
    <row r="30" spans="1:5" s="4" customFormat="1" ht="19.5" customHeight="1">
      <c r="A30" s="21">
        <v>9</v>
      </c>
      <c r="B30" s="15" t="s">
        <v>27</v>
      </c>
      <c r="C30" s="16"/>
      <c r="D30" s="25" t="s">
        <v>56</v>
      </c>
      <c r="E30" s="26"/>
    </row>
    <row r="31" spans="1:5" ht="28.5" customHeight="1">
      <c r="A31" s="10"/>
      <c r="B31" s="29" t="s">
        <v>0</v>
      </c>
      <c r="C31" s="29"/>
      <c r="D31" s="29" t="s">
        <v>0</v>
      </c>
      <c r="E31" s="29"/>
    </row>
    <row r="32" spans="1:5" s="3" customFormat="1" ht="24" customHeight="1">
      <c r="A32" s="8">
        <f>A31+1</f>
        <v>1</v>
      </c>
      <c r="B32" s="41" t="s">
        <v>7</v>
      </c>
      <c r="C32" s="42"/>
      <c r="D32" s="25" t="s">
        <v>33</v>
      </c>
      <c r="E32" s="26"/>
    </row>
    <row r="33" spans="1:5" s="3" customFormat="1" ht="28.5" customHeight="1">
      <c r="A33" s="8">
        <f>A32+1</f>
        <v>2</v>
      </c>
      <c r="B33" s="41" t="s">
        <v>8</v>
      </c>
      <c r="C33" s="42"/>
      <c r="D33" s="27" t="s">
        <v>39</v>
      </c>
      <c r="E33" s="28"/>
    </row>
    <row r="34" spans="1:5" ht="15">
      <c r="A34" s="10"/>
      <c r="B34" s="29" t="s">
        <v>1</v>
      </c>
      <c r="C34" s="29"/>
      <c r="D34" s="29" t="s">
        <v>1</v>
      </c>
      <c r="E34" s="29"/>
    </row>
    <row r="35" spans="1:5" s="3" customFormat="1" ht="21.75" customHeight="1">
      <c r="A35" s="8">
        <v>2</v>
      </c>
      <c r="B35" s="41" t="s">
        <v>9</v>
      </c>
      <c r="C35" s="42"/>
      <c r="D35" s="27" t="s">
        <v>44</v>
      </c>
      <c r="E35" s="28"/>
    </row>
    <row r="36" spans="1:5" s="3" customFormat="1" ht="18" customHeight="1">
      <c r="A36" s="8">
        <f t="shared" si="0"/>
        <v>3</v>
      </c>
      <c r="B36" s="41" t="s">
        <v>43</v>
      </c>
      <c r="C36" s="42"/>
      <c r="D36" s="27" t="s">
        <v>40</v>
      </c>
      <c r="E36" s="28"/>
    </row>
    <row r="37" spans="1:5" s="22" customFormat="1" ht="28.5" customHeight="1">
      <c r="A37" s="8">
        <v>3</v>
      </c>
      <c r="B37" s="15" t="s">
        <v>60</v>
      </c>
      <c r="C37" s="16"/>
      <c r="D37" s="32" t="s">
        <v>73</v>
      </c>
      <c r="E37" s="33"/>
    </row>
    <row r="38" spans="1:5" s="22" customFormat="1" ht="18" customHeight="1">
      <c r="A38" s="8">
        <f t="shared" si="0"/>
        <v>4</v>
      </c>
      <c r="B38" s="15" t="s">
        <v>67</v>
      </c>
      <c r="C38" s="16"/>
      <c r="D38" s="32" t="s">
        <v>66</v>
      </c>
      <c r="E38" s="33"/>
    </row>
    <row r="39" spans="1:5" ht="31.5" customHeight="1">
      <c r="A39" s="8">
        <v>4</v>
      </c>
      <c r="B39" s="51" t="s">
        <v>68</v>
      </c>
      <c r="C39" s="52"/>
      <c r="D39" s="53"/>
      <c r="E39" s="54"/>
    </row>
    <row r="40" spans="1:5" ht="24.75" customHeight="1">
      <c r="A40" s="8">
        <f t="shared" si="0"/>
        <v>5</v>
      </c>
      <c r="B40" s="41" t="s">
        <v>10</v>
      </c>
      <c r="C40" s="42"/>
      <c r="D40" s="23"/>
      <c r="E40" s="24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A1:C1"/>
    <mergeCell ref="B2:C2"/>
    <mergeCell ref="B3:C3"/>
    <mergeCell ref="B4:C4"/>
    <mergeCell ref="B5:C5"/>
    <mergeCell ref="B21:C21"/>
    <mergeCell ref="B22:C22"/>
    <mergeCell ref="B13:C13"/>
    <mergeCell ref="B14:C14"/>
    <mergeCell ref="B15:C15"/>
    <mergeCell ref="B7:C7"/>
    <mergeCell ref="B8:C8"/>
    <mergeCell ref="B11:C11"/>
    <mergeCell ref="B12:C12"/>
    <mergeCell ref="B9:C9"/>
    <mergeCell ref="B10:C10"/>
    <mergeCell ref="B24:C24"/>
    <mergeCell ref="D13:E13"/>
    <mergeCell ref="B36:C36"/>
    <mergeCell ref="B39:C39"/>
    <mergeCell ref="D24:E24"/>
    <mergeCell ref="D37:E37"/>
    <mergeCell ref="D39:E39"/>
    <mergeCell ref="B16:C16"/>
    <mergeCell ref="B17:C17"/>
    <mergeCell ref="B27:C27"/>
    <mergeCell ref="B28:C28"/>
    <mergeCell ref="B29:C29"/>
    <mergeCell ref="B23:C23"/>
    <mergeCell ref="B18:C18"/>
    <mergeCell ref="B19:C19"/>
    <mergeCell ref="B20:C20"/>
    <mergeCell ref="B40:C40"/>
    <mergeCell ref="D2:E2"/>
    <mergeCell ref="D3:E3"/>
    <mergeCell ref="D4:E4"/>
    <mergeCell ref="D5:E5"/>
    <mergeCell ref="B32:C32"/>
    <mergeCell ref="B33:C33"/>
    <mergeCell ref="B34:C34"/>
    <mergeCell ref="B35:C35"/>
    <mergeCell ref="B25:C25"/>
    <mergeCell ref="B26:C26"/>
    <mergeCell ref="D7:E7"/>
    <mergeCell ref="D8:E8"/>
    <mergeCell ref="B31:C31"/>
    <mergeCell ref="D9:E9"/>
    <mergeCell ref="D10:E10"/>
    <mergeCell ref="D32:E32"/>
    <mergeCell ref="D25:E25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40:E40"/>
    <mergeCell ref="D30:E30"/>
    <mergeCell ref="D6:E6"/>
    <mergeCell ref="D33:E33"/>
    <mergeCell ref="D34:E34"/>
    <mergeCell ref="D35:E35"/>
    <mergeCell ref="D36:E36"/>
    <mergeCell ref="D26:E26"/>
    <mergeCell ref="D27:E27"/>
    <mergeCell ref="D28:E28"/>
    <mergeCell ref="D29:E29"/>
    <mergeCell ref="D31:E31"/>
    <mergeCell ref="D38:E38"/>
    <mergeCell ref="D11:E11"/>
    <mergeCell ref="D12:E12"/>
  </mergeCells>
  <pageMargins left="0.7" right="0.7" top="0.75" bottom="0.75" header="0.3" footer="0.3"/>
  <pageSetup scale="55" orientation="portrait" verticalDpi="4294967295" r:id="rId1"/>
  <colBreaks count="1" manualBreakCount="1">
    <brk id="3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CD38-5D25-4AE8-A087-9F40950CF311}">
  <dimension ref="A1:E44"/>
  <sheetViews>
    <sheetView view="pageBreakPreview" topLeftCell="A28" zoomScale="90" zoomScaleNormal="90" zoomScaleSheetLayoutView="90" workbookViewId="0">
      <selection activeCell="A35" sqref="A35:XFD35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57"/>
      <c r="B1" s="57"/>
      <c r="C1" s="57"/>
    </row>
    <row r="2" spans="1:5" ht="15">
      <c r="A2" s="11"/>
      <c r="B2" s="43" t="s">
        <v>26</v>
      </c>
      <c r="C2" s="44"/>
      <c r="D2" s="43" t="s">
        <v>29</v>
      </c>
      <c r="E2" s="44"/>
    </row>
    <row r="3" spans="1:5" s="3" customFormat="1" ht="27" customHeight="1">
      <c r="A3" s="7">
        <f>A2+1</f>
        <v>1</v>
      </c>
      <c r="B3" s="51" t="s">
        <v>21</v>
      </c>
      <c r="C3" s="52"/>
      <c r="D3" s="27" t="s">
        <v>63</v>
      </c>
      <c r="E3" s="28"/>
    </row>
    <row r="4" spans="1:5" s="3" customFormat="1" ht="31.5" customHeight="1">
      <c r="A4" s="7">
        <f t="shared" ref="A4:A29" si="0">A3+1</f>
        <v>2</v>
      </c>
      <c r="B4" s="51" t="s">
        <v>20</v>
      </c>
      <c r="C4" s="52"/>
      <c r="D4" s="27" t="s">
        <v>70</v>
      </c>
      <c r="E4" s="28"/>
    </row>
    <row r="5" spans="1:5" s="3" customFormat="1" ht="26.25" customHeight="1">
      <c r="A5" s="7">
        <f t="shared" si="0"/>
        <v>3</v>
      </c>
      <c r="B5" s="51" t="s">
        <v>11</v>
      </c>
      <c r="C5" s="52"/>
      <c r="D5" s="27" t="s">
        <v>30</v>
      </c>
      <c r="E5" s="28"/>
    </row>
    <row r="6" spans="1:5" s="3" customFormat="1" ht="47.25" customHeight="1">
      <c r="A6" s="7">
        <f t="shared" si="0"/>
        <v>4</v>
      </c>
      <c r="B6" s="15" t="s">
        <v>34</v>
      </c>
      <c r="C6" s="16"/>
      <c r="D6" s="25" t="s">
        <v>76</v>
      </c>
      <c r="E6" s="26"/>
    </row>
    <row r="7" spans="1:5" s="4" customFormat="1" ht="33.75" customHeight="1">
      <c r="A7" s="7">
        <f t="shared" si="0"/>
        <v>5</v>
      </c>
      <c r="B7" s="51" t="s">
        <v>36</v>
      </c>
      <c r="C7" s="52"/>
      <c r="D7" s="27" t="s">
        <v>37</v>
      </c>
      <c r="E7" s="28"/>
    </row>
    <row r="8" spans="1:5" ht="18.75" customHeight="1">
      <c r="A8" s="12"/>
      <c r="B8" s="47" t="s">
        <v>6</v>
      </c>
      <c r="C8" s="48"/>
      <c r="D8" s="47" t="s">
        <v>6</v>
      </c>
      <c r="E8" s="48"/>
    </row>
    <row r="9" spans="1:5" ht="18.75" customHeight="1">
      <c r="A9" s="7">
        <v>1</v>
      </c>
      <c r="B9" s="51" t="s">
        <v>49</v>
      </c>
      <c r="C9" s="52"/>
      <c r="D9" s="25" t="s">
        <v>48</v>
      </c>
      <c r="E9" s="26"/>
    </row>
    <row r="10" spans="1:5" ht="27.75" customHeight="1">
      <c r="A10" s="7">
        <v>2</v>
      </c>
      <c r="B10" s="51" t="s">
        <v>50</v>
      </c>
      <c r="C10" s="52"/>
      <c r="D10" s="25" t="s">
        <v>51</v>
      </c>
      <c r="E10" s="26"/>
    </row>
    <row r="11" spans="1:5" s="3" customFormat="1" ht="32.25" customHeight="1">
      <c r="A11" s="7">
        <v>3</v>
      </c>
      <c r="B11" s="51" t="s">
        <v>78</v>
      </c>
      <c r="C11" s="52"/>
      <c r="D11" s="25" t="s">
        <v>82</v>
      </c>
      <c r="E11" s="26"/>
    </row>
    <row r="12" spans="1:5" s="3" customFormat="1" ht="47.25" customHeight="1">
      <c r="A12" s="7">
        <v>4</v>
      </c>
      <c r="B12" s="51" t="s">
        <v>79</v>
      </c>
      <c r="C12" s="52"/>
      <c r="D12" s="25" t="s">
        <v>83</v>
      </c>
      <c r="E12" s="26"/>
    </row>
    <row r="13" spans="1:5" s="4" customFormat="1" ht="38.25" customHeight="1">
      <c r="A13" s="7">
        <v>5</v>
      </c>
      <c r="B13" s="51" t="s">
        <v>19</v>
      </c>
      <c r="C13" s="52"/>
      <c r="D13" s="49" t="s">
        <v>31</v>
      </c>
      <c r="E13" s="50"/>
    </row>
    <row r="14" spans="1:5" ht="15">
      <c r="A14" s="14"/>
      <c r="B14" s="34" t="s">
        <v>5</v>
      </c>
      <c r="C14" s="34"/>
      <c r="D14" s="34" t="s">
        <v>5</v>
      </c>
      <c r="E14" s="34"/>
    </row>
    <row r="15" spans="1:5" ht="15">
      <c r="A15" s="9"/>
      <c r="B15" s="35" t="s">
        <v>4</v>
      </c>
      <c r="C15" s="35"/>
      <c r="D15" s="35" t="s">
        <v>4</v>
      </c>
      <c r="E15" s="35"/>
    </row>
    <row r="16" spans="1:5" s="3" customFormat="1" ht="45.75" customHeight="1">
      <c r="A16" s="6">
        <f t="shared" si="0"/>
        <v>1</v>
      </c>
      <c r="B16" s="55" t="s">
        <v>22</v>
      </c>
      <c r="C16" s="55"/>
      <c r="D16" s="36" t="s">
        <v>52</v>
      </c>
      <c r="E16" s="36"/>
    </row>
    <row r="17" spans="1:5" s="3" customFormat="1" ht="22.5" customHeight="1">
      <c r="A17" s="6">
        <f t="shared" si="0"/>
        <v>2</v>
      </c>
      <c r="B17" s="55" t="s">
        <v>28</v>
      </c>
      <c r="C17" s="55"/>
      <c r="D17" s="37" t="s">
        <v>53</v>
      </c>
      <c r="E17" s="37"/>
    </row>
    <row r="18" spans="1:5" ht="15">
      <c r="A18" s="10"/>
      <c r="B18" s="29" t="s">
        <v>3</v>
      </c>
      <c r="C18" s="29"/>
      <c r="D18" s="29" t="s">
        <v>3</v>
      </c>
      <c r="E18" s="29"/>
    </row>
    <row r="19" spans="1:5" s="3" customFormat="1" ht="49.5" customHeight="1">
      <c r="A19" s="13">
        <f t="shared" si="0"/>
        <v>1</v>
      </c>
      <c r="B19" s="41" t="s">
        <v>23</v>
      </c>
      <c r="C19" s="42"/>
      <c r="D19" s="27" t="s">
        <v>41</v>
      </c>
      <c r="E19" s="28"/>
    </row>
    <row r="20" spans="1:5" s="3" customFormat="1" ht="33.75" customHeight="1">
      <c r="A20" s="13">
        <f t="shared" si="0"/>
        <v>2</v>
      </c>
      <c r="B20" s="41" t="s">
        <v>24</v>
      </c>
      <c r="C20" s="42"/>
      <c r="D20" s="27" t="s">
        <v>42</v>
      </c>
      <c r="E20" s="28"/>
    </row>
    <row r="21" spans="1:5" ht="15">
      <c r="A21" s="10"/>
      <c r="B21" s="29" t="s">
        <v>2</v>
      </c>
      <c r="C21" s="29"/>
      <c r="D21" s="29" t="s">
        <v>2</v>
      </c>
      <c r="E21" s="29"/>
    </row>
    <row r="22" spans="1:5" s="3" customFormat="1" ht="24" customHeight="1">
      <c r="A22" s="5">
        <f t="shared" si="0"/>
        <v>1</v>
      </c>
      <c r="B22" s="56" t="s">
        <v>12</v>
      </c>
      <c r="C22" s="56"/>
      <c r="D22" s="38" t="s">
        <v>32</v>
      </c>
      <c r="E22" s="38"/>
    </row>
    <row r="23" spans="1:5" s="3" customFormat="1" ht="134.25" customHeight="1">
      <c r="A23" s="5">
        <f t="shared" si="0"/>
        <v>2</v>
      </c>
      <c r="B23" s="45" t="s">
        <v>13</v>
      </c>
      <c r="C23" s="46"/>
      <c r="D23" s="39" t="s">
        <v>72</v>
      </c>
      <c r="E23" s="40"/>
    </row>
    <row r="24" spans="1:5" ht="31.5" customHeight="1">
      <c r="A24" s="5">
        <f t="shared" si="0"/>
        <v>3</v>
      </c>
      <c r="B24" s="45" t="s">
        <v>14</v>
      </c>
      <c r="C24" s="46"/>
      <c r="D24" s="30" t="s">
        <v>62</v>
      </c>
      <c r="E24" s="31"/>
    </row>
    <row r="25" spans="1:5" s="3" customFormat="1" ht="45" customHeight="1">
      <c r="A25" s="5">
        <f t="shared" si="0"/>
        <v>4</v>
      </c>
      <c r="B25" s="45" t="s">
        <v>15</v>
      </c>
      <c r="C25" s="46"/>
      <c r="D25" s="30" t="s">
        <v>61</v>
      </c>
      <c r="E25" s="31"/>
    </row>
    <row r="26" spans="1:5" s="3" customFormat="1" ht="24.75" customHeight="1">
      <c r="A26" s="5">
        <f t="shared" si="0"/>
        <v>5</v>
      </c>
      <c r="B26" s="45" t="s">
        <v>16</v>
      </c>
      <c r="C26" s="46"/>
      <c r="D26" s="30" t="s">
        <v>59</v>
      </c>
      <c r="E26" s="31"/>
    </row>
    <row r="27" spans="1:5" s="3" customFormat="1" ht="26.25" customHeight="1">
      <c r="A27" s="5">
        <f t="shared" si="0"/>
        <v>6</v>
      </c>
      <c r="B27" s="51" t="s">
        <v>17</v>
      </c>
      <c r="C27" s="52"/>
      <c r="D27" s="25" t="s">
        <v>35</v>
      </c>
      <c r="E27" s="26"/>
    </row>
    <row r="28" spans="1:5" ht="24.75" customHeight="1">
      <c r="A28" s="5">
        <f t="shared" si="0"/>
        <v>7</v>
      </c>
      <c r="B28" s="51" t="s">
        <v>25</v>
      </c>
      <c r="C28" s="52"/>
      <c r="D28" s="25" t="s">
        <v>58</v>
      </c>
      <c r="E28" s="26"/>
    </row>
    <row r="29" spans="1:5" s="4" customFormat="1" ht="19.5" customHeight="1">
      <c r="A29" s="5">
        <f t="shared" si="0"/>
        <v>8</v>
      </c>
      <c r="B29" s="51" t="s">
        <v>18</v>
      </c>
      <c r="C29" s="52"/>
      <c r="D29" s="25" t="s">
        <v>57</v>
      </c>
      <c r="E29" s="26"/>
    </row>
    <row r="30" spans="1:5" s="4" customFormat="1" ht="19.5" customHeight="1">
      <c r="A30" s="21">
        <v>9</v>
      </c>
      <c r="B30" s="15" t="s">
        <v>27</v>
      </c>
      <c r="C30" s="16"/>
      <c r="D30" s="25" t="s">
        <v>56</v>
      </c>
      <c r="E30" s="26"/>
    </row>
    <row r="31" spans="1:5" ht="28.5" customHeight="1">
      <c r="A31" s="10"/>
      <c r="B31" s="29" t="s">
        <v>0</v>
      </c>
      <c r="C31" s="29"/>
      <c r="D31" s="29" t="s">
        <v>0</v>
      </c>
      <c r="E31" s="29"/>
    </row>
    <row r="32" spans="1:5" s="3" customFormat="1" ht="24" customHeight="1">
      <c r="A32" s="8">
        <f>A31+1</f>
        <v>1</v>
      </c>
      <c r="B32" s="41" t="s">
        <v>7</v>
      </c>
      <c r="C32" s="42"/>
      <c r="D32" s="25" t="s">
        <v>33</v>
      </c>
      <c r="E32" s="26"/>
    </row>
    <row r="33" spans="1:5" s="3" customFormat="1" ht="28.5" customHeight="1">
      <c r="A33" s="8">
        <f>A32+1</f>
        <v>2</v>
      </c>
      <c r="B33" s="41" t="s">
        <v>8</v>
      </c>
      <c r="C33" s="42"/>
      <c r="D33" s="27" t="s">
        <v>39</v>
      </c>
      <c r="E33" s="28"/>
    </row>
    <row r="34" spans="1:5" ht="15" customHeight="1">
      <c r="A34" s="10"/>
      <c r="B34" s="29" t="s">
        <v>1</v>
      </c>
      <c r="C34" s="29"/>
      <c r="D34" s="29" t="s">
        <v>1</v>
      </c>
      <c r="E34" s="29"/>
    </row>
    <row r="35" spans="1:5" s="3" customFormat="1" ht="25.5" customHeight="1">
      <c r="A35" s="8">
        <v>2</v>
      </c>
      <c r="B35" s="41" t="s">
        <v>9</v>
      </c>
      <c r="C35" s="42"/>
      <c r="D35" s="27" t="s">
        <v>44</v>
      </c>
      <c r="E35" s="28"/>
    </row>
    <row r="36" spans="1:5" s="3" customFormat="1" ht="21.75" customHeight="1">
      <c r="A36" s="8">
        <v>3</v>
      </c>
      <c r="B36" s="41" t="s">
        <v>43</v>
      </c>
      <c r="C36" s="42"/>
      <c r="D36" s="27" t="s">
        <v>40</v>
      </c>
      <c r="E36" s="28"/>
    </row>
    <row r="37" spans="1:5" s="3" customFormat="1" ht="27" customHeight="1">
      <c r="A37" s="8">
        <v>4</v>
      </c>
      <c r="B37" s="15" t="s">
        <v>60</v>
      </c>
      <c r="C37" s="16"/>
      <c r="D37" s="32" t="s">
        <v>73</v>
      </c>
      <c r="E37" s="33"/>
    </row>
    <row r="38" spans="1:5" s="3" customFormat="1" ht="18" customHeight="1">
      <c r="A38" s="8">
        <v>5</v>
      </c>
      <c r="B38" s="15" t="s">
        <v>67</v>
      </c>
      <c r="C38" s="16"/>
      <c r="D38" s="32" t="s">
        <v>66</v>
      </c>
      <c r="E38" s="33"/>
    </row>
    <row r="39" spans="1:5" s="3" customFormat="1" ht="18" customHeight="1">
      <c r="A39" s="8">
        <v>6</v>
      </c>
      <c r="B39" s="51" t="s">
        <v>68</v>
      </c>
      <c r="C39" s="52"/>
      <c r="D39" s="53"/>
      <c r="E39" s="54"/>
    </row>
    <row r="40" spans="1:5" ht="31.5" customHeight="1">
      <c r="A40" s="8">
        <v>7</v>
      </c>
      <c r="B40" s="41" t="s">
        <v>10</v>
      </c>
      <c r="C40" s="42"/>
      <c r="D40" s="23"/>
      <c r="E40" s="24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B8:C8"/>
    <mergeCell ref="D8:E8"/>
    <mergeCell ref="B5:C5"/>
    <mergeCell ref="D5:E5"/>
    <mergeCell ref="B7:C7"/>
    <mergeCell ref="D7:E7"/>
    <mergeCell ref="D6:E6"/>
    <mergeCell ref="B4:C4"/>
    <mergeCell ref="D4:E4"/>
    <mergeCell ref="A1:C1"/>
    <mergeCell ref="B2:C2"/>
    <mergeCell ref="D2:E2"/>
    <mergeCell ref="B3:C3"/>
    <mergeCell ref="D3:E3"/>
    <mergeCell ref="B11:C11"/>
    <mergeCell ref="D11:E11"/>
    <mergeCell ref="B9:C9"/>
    <mergeCell ref="D9:E9"/>
    <mergeCell ref="B10:C10"/>
    <mergeCell ref="D10:E10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40:C40"/>
    <mergeCell ref="D40:E40"/>
    <mergeCell ref="B34:C34"/>
    <mergeCell ref="D34:E34"/>
    <mergeCell ref="B35:C35"/>
    <mergeCell ref="D35:E35"/>
    <mergeCell ref="D38:E38"/>
    <mergeCell ref="B39:C39"/>
    <mergeCell ref="D39:E39"/>
    <mergeCell ref="B36:C36"/>
    <mergeCell ref="D36:E36"/>
    <mergeCell ref="D37:E37"/>
    <mergeCell ref="B33:C33"/>
    <mergeCell ref="D33:E33"/>
    <mergeCell ref="B27:C27"/>
    <mergeCell ref="D27:E27"/>
    <mergeCell ref="B28:C28"/>
    <mergeCell ref="D30:E30"/>
    <mergeCell ref="B31:C31"/>
    <mergeCell ref="D31:E31"/>
    <mergeCell ref="B32:C32"/>
    <mergeCell ref="D32:E32"/>
    <mergeCell ref="D28:E28"/>
    <mergeCell ref="B29:C29"/>
    <mergeCell ref="D29:E29"/>
  </mergeCells>
  <pageMargins left="0.7" right="0.7" top="0.75" bottom="0.75" header="0.3" footer="0.3"/>
  <pageSetup scale="55" orientation="portrait" verticalDpi="4294967295" r:id="rId1"/>
  <colBreaks count="2" manualBreakCount="2">
    <brk id="3" max="41" man="1"/>
    <brk id="5" max="4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FE3-36CA-4946-94FA-EDC3487927A3}">
  <dimension ref="A1:E44"/>
  <sheetViews>
    <sheetView view="pageBreakPreview" topLeftCell="A31" zoomScale="80" zoomScaleNormal="90" zoomScaleSheetLayoutView="80" workbookViewId="0">
      <selection activeCell="B44" sqref="B44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57"/>
      <c r="B1" s="57"/>
      <c r="C1" s="57"/>
    </row>
    <row r="2" spans="1:5" ht="15">
      <c r="A2" s="11"/>
      <c r="B2" s="43" t="s">
        <v>26</v>
      </c>
      <c r="C2" s="44"/>
      <c r="D2" s="43" t="s">
        <v>29</v>
      </c>
      <c r="E2" s="44"/>
    </row>
    <row r="3" spans="1:5" s="3" customFormat="1" ht="27" customHeight="1">
      <c r="A3" s="7">
        <f>A2+1</f>
        <v>1</v>
      </c>
      <c r="B3" s="51" t="s">
        <v>21</v>
      </c>
      <c r="C3" s="52"/>
      <c r="D3" s="25" t="s">
        <v>64</v>
      </c>
      <c r="E3" s="26"/>
    </row>
    <row r="4" spans="1:5" s="3" customFormat="1" ht="31.5" customHeight="1">
      <c r="A4" s="7">
        <f t="shared" ref="A4:A29" si="0">A3+1</f>
        <v>2</v>
      </c>
      <c r="B4" s="51" t="s">
        <v>20</v>
      </c>
      <c r="C4" s="52"/>
      <c r="D4" s="25" t="s">
        <v>71</v>
      </c>
      <c r="E4" s="26"/>
    </row>
    <row r="5" spans="1:5" s="3" customFormat="1" ht="26.25" customHeight="1">
      <c r="A5" s="7">
        <f t="shared" si="0"/>
        <v>3</v>
      </c>
      <c r="B5" s="51" t="s">
        <v>11</v>
      </c>
      <c r="C5" s="52"/>
      <c r="D5" s="25" t="s">
        <v>30</v>
      </c>
      <c r="E5" s="26"/>
    </row>
    <row r="6" spans="1:5" s="3" customFormat="1" ht="26.25" customHeight="1">
      <c r="A6" s="7">
        <f t="shared" si="0"/>
        <v>4</v>
      </c>
      <c r="B6" s="15" t="s">
        <v>34</v>
      </c>
      <c r="C6" s="16"/>
      <c r="D6" s="25" t="s">
        <v>77</v>
      </c>
      <c r="E6" s="26"/>
    </row>
    <row r="7" spans="1:5" s="4" customFormat="1" ht="33" customHeight="1">
      <c r="A7" s="7">
        <v>5</v>
      </c>
      <c r="B7" s="51" t="s">
        <v>36</v>
      </c>
      <c r="C7" s="52"/>
      <c r="D7" s="25" t="s">
        <v>37</v>
      </c>
      <c r="E7" s="26"/>
    </row>
    <row r="8" spans="1:5" ht="18.75" customHeight="1">
      <c r="A8" s="12"/>
      <c r="B8" s="47" t="s">
        <v>6</v>
      </c>
      <c r="C8" s="48"/>
      <c r="D8" s="47" t="s">
        <v>6</v>
      </c>
      <c r="E8" s="48"/>
    </row>
    <row r="9" spans="1:5" ht="18.75" customHeight="1">
      <c r="A9" s="7">
        <v>1</v>
      </c>
      <c r="B9" s="51" t="s">
        <v>49</v>
      </c>
      <c r="C9" s="52"/>
      <c r="D9" s="25" t="s">
        <v>48</v>
      </c>
      <c r="E9" s="26"/>
    </row>
    <row r="10" spans="1:5" ht="29.25" customHeight="1">
      <c r="A10" s="7">
        <v>2</v>
      </c>
      <c r="B10" s="51" t="s">
        <v>50</v>
      </c>
      <c r="C10" s="52"/>
      <c r="D10" s="25" t="s">
        <v>51</v>
      </c>
      <c r="E10" s="26"/>
    </row>
    <row r="11" spans="1:5" s="3" customFormat="1" ht="32.25" customHeight="1">
      <c r="A11" s="7">
        <v>3</v>
      </c>
      <c r="B11" s="51" t="s">
        <v>78</v>
      </c>
      <c r="C11" s="52"/>
      <c r="D11" s="25" t="s">
        <v>80</v>
      </c>
      <c r="E11" s="26"/>
    </row>
    <row r="12" spans="1:5" s="3" customFormat="1" ht="54.75" customHeight="1">
      <c r="A12" s="7">
        <v>4</v>
      </c>
      <c r="B12" s="51" t="s">
        <v>79</v>
      </c>
      <c r="C12" s="52"/>
      <c r="D12" s="25" t="s">
        <v>81</v>
      </c>
      <c r="E12" s="26"/>
    </row>
    <row r="13" spans="1:5" s="4" customFormat="1" ht="38.25" customHeight="1">
      <c r="A13" s="7">
        <v>5</v>
      </c>
      <c r="B13" s="51" t="s">
        <v>19</v>
      </c>
      <c r="C13" s="52"/>
      <c r="D13" s="49" t="s">
        <v>31</v>
      </c>
      <c r="E13" s="50"/>
    </row>
    <row r="14" spans="1:5" ht="15">
      <c r="A14" s="14"/>
      <c r="B14" s="34" t="s">
        <v>5</v>
      </c>
      <c r="C14" s="34"/>
      <c r="D14" s="34" t="s">
        <v>5</v>
      </c>
      <c r="E14" s="34"/>
    </row>
    <row r="15" spans="1:5" ht="15">
      <c r="A15" s="9"/>
      <c r="B15" s="35" t="s">
        <v>4</v>
      </c>
      <c r="C15" s="35"/>
      <c r="D15" s="35" t="s">
        <v>4</v>
      </c>
      <c r="E15" s="35"/>
    </row>
    <row r="16" spans="1:5" s="3" customFormat="1" ht="45" customHeight="1">
      <c r="A16" s="6">
        <f t="shared" si="0"/>
        <v>1</v>
      </c>
      <c r="B16" s="55" t="s">
        <v>22</v>
      </c>
      <c r="C16" s="55"/>
      <c r="D16" s="36" t="s">
        <v>52</v>
      </c>
      <c r="E16" s="36"/>
    </row>
    <row r="17" spans="1:5" s="3" customFormat="1" ht="22.5" customHeight="1">
      <c r="A17" s="6">
        <f t="shared" si="0"/>
        <v>2</v>
      </c>
      <c r="B17" s="55" t="s">
        <v>28</v>
      </c>
      <c r="C17" s="55"/>
      <c r="D17" s="37" t="s">
        <v>53</v>
      </c>
      <c r="E17" s="37"/>
    </row>
    <row r="18" spans="1:5" ht="15">
      <c r="A18" s="10"/>
      <c r="B18" s="29" t="s">
        <v>3</v>
      </c>
      <c r="C18" s="29"/>
      <c r="D18" s="29" t="s">
        <v>3</v>
      </c>
      <c r="E18" s="29"/>
    </row>
    <row r="19" spans="1:5" s="3" customFormat="1" ht="45.75" customHeight="1">
      <c r="A19" s="13">
        <f t="shared" si="0"/>
        <v>1</v>
      </c>
      <c r="B19" s="41" t="s">
        <v>23</v>
      </c>
      <c r="C19" s="42"/>
      <c r="D19" s="27" t="s">
        <v>41</v>
      </c>
      <c r="E19" s="28"/>
    </row>
    <row r="20" spans="1:5" s="3" customFormat="1" ht="30.75" customHeight="1">
      <c r="A20" s="13">
        <f t="shared" si="0"/>
        <v>2</v>
      </c>
      <c r="B20" s="41" t="s">
        <v>24</v>
      </c>
      <c r="C20" s="42"/>
      <c r="D20" s="27" t="s">
        <v>42</v>
      </c>
      <c r="E20" s="28"/>
    </row>
    <row r="21" spans="1:5" ht="15">
      <c r="A21" s="10"/>
      <c r="B21" s="29" t="s">
        <v>2</v>
      </c>
      <c r="C21" s="29"/>
      <c r="D21" s="29" t="s">
        <v>2</v>
      </c>
      <c r="E21" s="29"/>
    </row>
    <row r="22" spans="1:5" s="3" customFormat="1" ht="24" customHeight="1">
      <c r="A22" s="5">
        <f t="shared" si="0"/>
        <v>1</v>
      </c>
      <c r="B22" s="56" t="s">
        <v>12</v>
      </c>
      <c r="C22" s="56"/>
      <c r="D22" s="38" t="s">
        <v>32</v>
      </c>
      <c r="E22" s="38"/>
    </row>
    <row r="23" spans="1:5" s="3" customFormat="1" ht="131.25" customHeight="1">
      <c r="A23" s="5">
        <f t="shared" si="0"/>
        <v>2</v>
      </c>
      <c r="B23" s="45" t="s">
        <v>13</v>
      </c>
      <c r="C23" s="46"/>
      <c r="D23" s="39" t="s">
        <v>72</v>
      </c>
      <c r="E23" s="40"/>
    </row>
    <row r="24" spans="1:5" ht="31.5" customHeight="1">
      <c r="A24" s="5">
        <f t="shared" si="0"/>
        <v>3</v>
      </c>
      <c r="B24" s="45" t="s">
        <v>14</v>
      </c>
      <c r="C24" s="46"/>
      <c r="D24" s="30" t="s">
        <v>62</v>
      </c>
      <c r="E24" s="31"/>
    </row>
    <row r="25" spans="1:5" s="3" customFormat="1" ht="45" customHeight="1">
      <c r="A25" s="5">
        <f t="shared" si="0"/>
        <v>4</v>
      </c>
      <c r="B25" s="45" t="s">
        <v>15</v>
      </c>
      <c r="C25" s="46"/>
      <c r="D25" s="30" t="s">
        <v>65</v>
      </c>
      <c r="E25" s="31"/>
    </row>
    <row r="26" spans="1:5" s="3" customFormat="1" ht="24.75" customHeight="1">
      <c r="A26" s="5">
        <f t="shared" si="0"/>
        <v>5</v>
      </c>
      <c r="B26" s="45" t="s">
        <v>16</v>
      </c>
      <c r="C26" s="46"/>
      <c r="D26" s="30" t="s">
        <v>59</v>
      </c>
      <c r="E26" s="31"/>
    </row>
    <row r="27" spans="1:5" s="3" customFormat="1" ht="26.25" customHeight="1">
      <c r="A27" s="5">
        <f t="shared" si="0"/>
        <v>6</v>
      </c>
      <c r="B27" s="51" t="s">
        <v>17</v>
      </c>
      <c r="C27" s="52"/>
      <c r="D27" s="25" t="s">
        <v>35</v>
      </c>
      <c r="E27" s="26"/>
    </row>
    <row r="28" spans="1:5" ht="24.75" customHeight="1">
      <c r="A28" s="5">
        <f t="shared" si="0"/>
        <v>7</v>
      </c>
      <c r="B28" s="51" t="s">
        <v>25</v>
      </c>
      <c r="C28" s="52"/>
      <c r="D28" s="25" t="s">
        <v>58</v>
      </c>
      <c r="E28" s="26"/>
    </row>
    <row r="29" spans="1:5" s="4" customFormat="1" ht="19.5" customHeight="1">
      <c r="A29" s="5">
        <f t="shared" si="0"/>
        <v>8</v>
      </c>
      <c r="B29" s="51" t="s">
        <v>18</v>
      </c>
      <c r="C29" s="52"/>
      <c r="D29" s="25" t="s">
        <v>57</v>
      </c>
      <c r="E29" s="26"/>
    </row>
    <row r="30" spans="1:5" s="4" customFormat="1" ht="19.5" customHeight="1">
      <c r="A30" s="21">
        <v>9</v>
      </c>
      <c r="B30" s="15" t="s">
        <v>27</v>
      </c>
      <c r="C30" s="16"/>
      <c r="D30" s="25" t="s">
        <v>56</v>
      </c>
      <c r="E30" s="26"/>
    </row>
    <row r="31" spans="1:5" ht="28.5" customHeight="1">
      <c r="A31" s="10"/>
      <c r="B31" s="29" t="s">
        <v>0</v>
      </c>
      <c r="C31" s="29"/>
      <c r="D31" s="29" t="s">
        <v>0</v>
      </c>
      <c r="E31" s="29"/>
    </row>
    <row r="32" spans="1:5" s="3" customFormat="1" ht="24" customHeight="1">
      <c r="A32" s="8">
        <f>A31+1</f>
        <v>1</v>
      </c>
      <c r="B32" s="41" t="s">
        <v>7</v>
      </c>
      <c r="C32" s="42"/>
      <c r="D32" s="25" t="s">
        <v>33</v>
      </c>
      <c r="E32" s="26"/>
    </row>
    <row r="33" spans="1:5" s="3" customFormat="1" ht="28.5" customHeight="1">
      <c r="A33" s="8">
        <f>A32+1</f>
        <v>2</v>
      </c>
      <c r="B33" s="41" t="s">
        <v>8</v>
      </c>
      <c r="C33" s="42"/>
      <c r="D33" s="27" t="s">
        <v>39</v>
      </c>
      <c r="E33" s="28"/>
    </row>
    <row r="34" spans="1:5" ht="15" customHeight="1">
      <c r="A34" s="10"/>
      <c r="B34" s="29" t="s">
        <v>1</v>
      </c>
      <c r="C34" s="29"/>
      <c r="D34" s="29" t="s">
        <v>1</v>
      </c>
      <c r="E34" s="29"/>
    </row>
    <row r="35" spans="1:5" s="3" customFormat="1" ht="25.5" customHeight="1">
      <c r="A35" s="8">
        <v>2</v>
      </c>
      <c r="B35" s="41" t="s">
        <v>9</v>
      </c>
      <c r="C35" s="42"/>
      <c r="D35" s="27" t="s">
        <v>44</v>
      </c>
      <c r="E35" s="28"/>
    </row>
    <row r="36" spans="1:5" s="3" customFormat="1" ht="21.75" customHeight="1">
      <c r="A36" s="8">
        <v>3</v>
      </c>
      <c r="B36" s="41" t="s">
        <v>43</v>
      </c>
      <c r="C36" s="42"/>
      <c r="D36" s="27" t="s">
        <v>40</v>
      </c>
      <c r="E36" s="28"/>
    </row>
    <row r="37" spans="1:5" s="3" customFormat="1" ht="30" customHeight="1">
      <c r="A37" s="8">
        <v>4</v>
      </c>
      <c r="B37" s="15" t="s">
        <v>60</v>
      </c>
      <c r="C37" s="16"/>
      <c r="D37" s="32" t="s">
        <v>73</v>
      </c>
      <c r="E37" s="33"/>
    </row>
    <row r="38" spans="1:5" s="3" customFormat="1" ht="30" customHeight="1">
      <c r="A38" s="8">
        <v>5</v>
      </c>
      <c r="B38" s="15" t="s">
        <v>67</v>
      </c>
      <c r="C38" s="16"/>
      <c r="D38" s="32" t="s">
        <v>66</v>
      </c>
      <c r="E38" s="33"/>
    </row>
    <row r="39" spans="1:5" s="3" customFormat="1" ht="35.25" customHeight="1">
      <c r="A39" s="8">
        <v>6</v>
      </c>
      <c r="B39" s="51" t="s">
        <v>68</v>
      </c>
      <c r="C39" s="52"/>
      <c r="D39" s="53"/>
      <c r="E39" s="54"/>
    </row>
    <row r="40" spans="1:5" ht="31.5" customHeight="1">
      <c r="A40" s="8">
        <v>7</v>
      </c>
      <c r="B40" s="41" t="s">
        <v>10</v>
      </c>
      <c r="C40" s="42"/>
      <c r="D40" s="23"/>
      <c r="E40" s="24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B8:C8"/>
    <mergeCell ref="D8:E8"/>
    <mergeCell ref="B5:C5"/>
    <mergeCell ref="D5:E5"/>
    <mergeCell ref="B7:C7"/>
    <mergeCell ref="D7:E7"/>
    <mergeCell ref="D6:E6"/>
    <mergeCell ref="B4:C4"/>
    <mergeCell ref="D4:E4"/>
    <mergeCell ref="A1:C1"/>
    <mergeCell ref="B2:C2"/>
    <mergeCell ref="D2:E2"/>
    <mergeCell ref="B3:C3"/>
    <mergeCell ref="D3:E3"/>
    <mergeCell ref="B11:C11"/>
    <mergeCell ref="D11:E11"/>
    <mergeCell ref="B9:C9"/>
    <mergeCell ref="B10:C10"/>
    <mergeCell ref="D9:E9"/>
    <mergeCell ref="D10:E10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40:C40"/>
    <mergeCell ref="D40:E40"/>
    <mergeCell ref="B34:C34"/>
    <mergeCell ref="D34:E34"/>
    <mergeCell ref="B35:C35"/>
    <mergeCell ref="D35:E35"/>
    <mergeCell ref="D38:E38"/>
    <mergeCell ref="B39:C39"/>
    <mergeCell ref="D39:E39"/>
    <mergeCell ref="B36:C36"/>
    <mergeCell ref="D36:E36"/>
    <mergeCell ref="D37:E37"/>
    <mergeCell ref="B33:C33"/>
    <mergeCell ref="D33:E33"/>
    <mergeCell ref="B27:C27"/>
    <mergeCell ref="D27:E27"/>
    <mergeCell ref="B28:C28"/>
    <mergeCell ref="D30:E30"/>
    <mergeCell ref="B31:C31"/>
    <mergeCell ref="D31:E31"/>
    <mergeCell ref="B32:C32"/>
    <mergeCell ref="D32:E32"/>
    <mergeCell ref="D28:E28"/>
    <mergeCell ref="B29:C29"/>
    <mergeCell ref="D29:E29"/>
  </mergeCells>
  <pageMargins left="0.7" right="0.7" top="0.75" bottom="0.75" header="0.3" footer="0.3"/>
  <pageSetup scale="55" orientation="portrait" verticalDpi="4294967295" r:id="rId1"/>
  <colBreaks count="2" manualBreakCount="2">
    <brk id="3" max="41" man="1"/>
    <brk id="5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Жемчужная ель</vt:lpstr>
      <vt:lpstr>Белое олово</vt:lpstr>
      <vt:lpstr>Тенистый дуб</vt:lpstr>
      <vt:lpstr>'Белое олово'!Область_печати</vt:lpstr>
      <vt:lpstr>'Жемчужная ель'!Область_печати</vt:lpstr>
      <vt:lpstr>'Тенистый дуб'!Область_печати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Багаева Наталья Валерьевна</cp:lastModifiedBy>
  <dcterms:created xsi:type="dcterms:W3CDTF">2021-11-09T08:59:40Z</dcterms:created>
  <dcterms:modified xsi:type="dcterms:W3CDTF">2026-04-03T09:44:15Z</dcterms:modified>
</cp:coreProperties>
</file>