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gaevaNV\Desktop\Айвазовский 7,8\"/>
    </mc:Choice>
  </mc:AlternateContent>
  <xr:revisionPtr revIDLastSave="0" documentId="13_ncr:1_{19DEE424-B5D0-49AB-8DD8-BDEE9C75759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7,8" sheetId="1" r:id="rId1"/>
  </sheets>
  <definedNames>
    <definedName name="_xlnm._FilterDatabase" localSheetId="0" hidden="1">'7,8'!$A$16:$G$44</definedName>
    <definedName name="_xlnm.Print_Area" localSheetId="0">'7,8'!$A$1:$G$45</definedName>
  </definedNames>
  <calcPr calcId="191029" refMode="R1C1" fullPrecision="0"/>
</workbook>
</file>

<file path=xl/calcChain.xml><?xml version="1.0" encoding="utf-8"?>
<calcChain xmlns="http://schemas.openxmlformats.org/spreadsheetml/2006/main">
  <c r="C44" i="1" l="1"/>
  <c r="G44" i="1" l="1"/>
  <c r="F40" i="1" l="1"/>
  <c r="F41" i="1"/>
  <c r="F42" i="1"/>
  <c r="F43" i="1"/>
  <c r="F17" i="1" l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</calcChain>
</file>

<file path=xl/sharedStrings.xml><?xml version="1.0" encoding="utf-8"?>
<sst xmlns="http://schemas.openxmlformats.org/spreadsheetml/2006/main" count="97" uniqueCount="59">
  <si>
    <t>Объект недвижимости</t>
  </si>
  <si>
    <t>Площадь (проектная)</t>
  </si>
  <si>
    <t>Номенклатура</t>
  </si>
  <si>
    <t>Приложение №</t>
  </si>
  <si>
    <t>к Договору подряда №</t>
  </si>
  <si>
    <t>СОГЛАСОВАНО:</t>
  </si>
  <si>
    <t xml:space="preserve">УТВЕРЖДЕНО: </t>
  </si>
  <si>
    <t xml:space="preserve">Директор </t>
  </si>
  <si>
    <t xml:space="preserve">Генеральный директор </t>
  </si>
  <si>
    <t>______________/</t>
  </si>
  <si>
    <t xml:space="preserve">___________/Е.В.Низамова </t>
  </si>
  <si>
    <t>Стоимость 1 м2 (работа+материал)</t>
  </si>
  <si>
    <t>Всего стоимость, руб.</t>
  </si>
  <si>
    <t>№ п/п</t>
  </si>
  <si>
    <t xml:space="preserve">Кол-во комнат </t>
  </si>
  <si>
    <t xml:space="preserve">Всего </t>
  </si>
  <si>
    <t xml:space="preserve">АЛЕН </t>
  </si>
  <si>
    <t>ст</t>
  </si>
  <si>
    <t>АДАНА</t>
  </si>
  <si>
    <t>ЖР «Айвазовский City», ГП-7, Секция 2, кв. 198</t>
  </si>
  <si>
    <t>ЖР «Айвазовский City», ГП-7, Секция 2, кв. 240</t>
  </si>
  <si>
    <t>ЖР «Айвазовский City», ГП-7, Секция 3, кв. 320</t>
  </si>
  <si>
    <t>ЖР «Айвазовский City», ГП-7, Секция 2, кв. 151</t>
  </si>
  <si>
    <t>ЖР «Айвазовский City», ГП-7, Секция 2, кв. 127</t>
  </si>
  <si>
    <t>ЖР «Айвазовский City», ГП-7, Секция 3, кв. 323</t>
  </si>
  <si>
    <t>ЖР «Айвазовский City», ГП-7, Секция 2, кв. 170</t>
  </si>
  <si>
    <t>ЖР «Айвазовский City», ГП-7, Секция 3, кв. 271</t>
  </si>
  <si>
    <t>ЖР «Айвазовский City», ГП-7, Секция 2, кв. 252</t>
  </si>
  <si>
    <t>ЖР «Айвазовский City», ГП-7, Секция 2, кв. 159</t>
  </si>
  <si>
    <t>ЖР «Айвазовский City», ГП-7, Секция 3, кв. 337</t>
  </si>
  <si>
    <t>ЖР «Айвазовский City», ГП-7, Секция 2, кв. 168</t>
  </si>
  <si>
    <t>ЖР «Айвазовский City», ГП-7, Секция 2, кв. 251</t>
  </si>
  <si>
    <t>ЖР «Айвазовский City», ГП-7, Секция 2, кв. 224</t>
  </si>
  <si>
    <t>1</t>
  </si>
  <si>
    <t>2</t>
  </si>
  <si>
    <t>3</t>
  </si>
  <si>
    <t>НОРД</t>
  </si>
  <si>
    <t xml:space="preserve"> АДАНА</t>
  </si>
  <si>
    <t>Тенистый дуб</t>
  </si>
  <si>
    <t>Жемчужная ель</t>
  </si>
  <si>
    <t>ЖР «Айвазовский City», ГП-8, Секция 3, кв. 243</t>
  </si>
  <si>
    <t>ЖР «Айвазовский City», ГП-8, Секция 3, кв. 153</t>
  </si>
  <si>
    <t>ЖР «Айвазовский City», ГП-8, Секция 3, кв. 187</t>
  </si>
  <si>
    <t>ЖР «Айвазовский City», ГП-8, Секция 4, кв. 341</t>
  </si>
  <si>
    <t>ЖР «Айвазовский City», ГП-8, Секция 3, кв. 207</t>
  </si>
  <si>
    <t>ЖР «Айвазовский City», ГП-8, Секция 4, кв. 301</t>
  </si>
  <si>
    <t>ЖР «Айвазовский City», ГП-8, Секция 4, кв. 365</t>
  </si>
  <si>
    <t>ЖР «Айвазовский City», ГП-8, Секция 4, кв. 358</t>
  </si>
  <si>
    <t>ЖР «Айвазовский City», ГП-8, Секция 4, кв. 297</t>
  </si>
  <si>
    <t>ЖР «Айвазовский City», ГП-8, Секция 3, кв. 159</t>
  </si>
  <si>
    <t>ЖР «Айвазовский City», ГП-8, Секция 4, кв. 364</t>
  </si>
  <si>
    <t>ЖР «Айвазовский City», ГП-8, Секция 4, кв. 321</t>
  </si>
  <si>
    <t>ЖР «Айвазовский City», ГП-8, Секция 4, кв. 340</t>
  </si>
  <si>
    <t>Белое олово</t>
  </si>
  <si>
    <t>санузел Тенистый дуб</t>
  </si>
  <si>
    <t>санузел Белое олово</t>
  </si>
  <si>
    <t xml:space="preserve">санузел НОРД </t>
  </si>
  <si>
    <t xml:space="preserve">санузел АЛЕН </t>
  </si>
  <si>
    <t>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</si>
</sst>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6" x14ac:knownFonts="1">
    <font>
      <sz val="8"/>
      <name val="Arial"/>
    </font>
    <font>
      <sz val="8"/>
      <name val="Arial"/>
      <family val="2"/>
    </font>
    <font>
      <sz val="10"/>
      <name val="Arial Narrow"/>
      <family val="2"/>
      <charset val="204"/>
    </font>
    <font>
      <sz val="10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sz val="1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E6E6E6"/>
      </left>
      <right style="thin">
        <color rgb="FFE6E6E6"/>
      </right>
      <top style="thin">
        <color rgb="FFE6E6E6"/>
      </top>
      <bottom style="thin">
        <color rgb="FFE6E6E6"/>
      </bottom>
      <diagonal/>
    </border>
    <border>
      <left/>
      <right style="thin">
        <color rgb="FFE6E6E6"/>
      </right>
      <top style="thin">
        <color rgb="FFE6E6E6"/>
      </top>
      <bottom style="thin">
        <color rgb="FFE6E6E6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/>
    </xf>
    <xf numFmtId="164" fontId="3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4" fillId="0" borderId="0" xfId="1" applyFont="1" applyAlignment="1">
      <alignment vertical="center" wrapText="1"/>
    </xf>
    <xf numFmtId="0" fontId="3" fillId="0" borderId="0" xfId="1" applyFont="1" applyAlignment="1">
      <alignment vertical="center" wrapText="1"/>
    </xf>
    <xf numFmtId="2" fontId="2" fillId="0" borderId="3" xfId="0" applyNumberFormat="1" applyFont="1" applyBorder="1" applyAlignment="1">
      <alignment horizontal="center" vertical="top" wrapText="1"/>
    </xf>
    <xf numFmtId="0" fontId="2" fillId="0" borderId="1" xfId="0" applyFont="1" applyFill="1" applyBorder="1"/>
  </cellXfs>
  <cellStyles count="2">
    <cellStyle name="Обычный" xfId="0" builtinId="0"/>
    <cellStyle name="Обычный 2" xfId="1" xr:uid="{E7581E1B-5720-49B6-8F0D-BACB7565EED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G44"/>
  <sheetViews>
    <sheetView tabSelected="1" view="pageBreakPreview" zoomScale="150" zoomScaleNormal="120" zoomScaleSheetLayoutView="150" workbookViewId="0">
      <selection activeCell="C34" sqref="C34"/>
    </sheetView>
  </sheetViews>
  <sheetFormatPr defaultColWidth="10.5" defaultRowHeight="11.45" customHeight="1" x14ac:dyDescent="0.2"/>
  <cols>
    <col min="2" max="2" width="65.5" style="1" customWidth="1"/>
    <col min="3" max="4" width="14.1640625" style="1" customWidth="1"/>
    <col min="5" max="5" width="52.5" style="1" customWidth="1"/>
    <col min="6" max="6" width="15.6640625" customWidth="1"/>
    <col min="7" max="7" width="17" customWidth="1"/>
  </cols>
  <sheetData>
    <row r="1" spans="1:7" ht="11.45" customHeight="1" x14ac:dyDescent="0.2">
      <c r="A1" s="2"/>
      <c r="B1" s="3"/>
      <c r="C1" s="3"/>
      <c r="D1" s="3"/>
      <c r="E1" s="3"/>
      <c r="F1" s="2"/>
      <c r="G1" s="4" t="s">
        <v>3</v>
      </c>
    </row>
    <row r="2" spans="1:7" ht="11.45" customHeight="1" x14ac:dyDescent="0.2">
      <c r="A2" s="2"/>
      <c r="B2" s="3"/>
      <c r="C2" s="3"/>
      <c r="D2" s="3"/>
      <c r="E2" s="3"/>
      <c r="F2" s="2"/>
      <c r="G2" s="4" t="s">
        <v>4</v>
      </c>
    </row>
    <row r="3" spans="1:7" ht="11.45" customHeight="1" x14ac:dyDescent="0.2">
      <c r="A3" s="2"/>
      <c r="B3" s="3"/>
      <c r="C3" s="3"/>
      <c r="D3" s="3"/>
      <c r="E3" s="3"/>
      <c r="F3" s="2"/>
      <c r="G3" s="2"/>
    </row>
    <row r="4" spans="1:7" ht="11.45" customHeight="1" x14ac:dyDescent="0.2">
      <c r="A4" s="2"/>
      <c r="B4" s="3"/>
      <c r="C4" s="3"/>
      <c r="D4" s="3"/>
      <c r="E4" s="3"/>
      <c r="F4" s="2"/>
      <c r="G4" s="2"/>
    </row>
    <row r="5" spans="1:7" ht="11.45" customHeight="1" x14ac:dyDescent="0.2">
      <c r="A5" s="2"/>
      <c r="B5" s="3"/>
      <c r="C5" s="3"/>
      <c r="D5" s="3"/>
      <c r="E5" s="3"/>
      <c r="F5" s="2"/>
      <c r="G5" s="2"/>
    </row>
    <row r="6" spans="1:7" ht="11.45" customHeight="1" x14ac:dyDescent="0.2">
      <c r="A6" s="2"/>
      <c r="B6" s="5" t="s">
        <v>5</v>
      </c>
      <c r="C6" s="3"/>
      <c r="D6" s="3"/>
      <c r="E6" s="3"/>
      <c r="F6" s="19" t="s">
        <v>6</v>
      </c>
      <c r="G6" s="19"/>
    </row>
    <row r="7" spans="1:7" ht="11.45" customHeight="1" x14ac:dyDescent="0.2">
      <c r="A7" s="2"/>
      <c r="B7" s="6"/>
      <c r="C7" s="3"/>
      <c r="D7" s="3"/>
      <c r="E7" s="3"/>
      <c r="F7" s="20"/>
      <c r="G7" s="20"/>
    </row>
    <row r="8" spans="1:7" ht="11.45" customHeight="1" x14ac:dyDescent="0.2">
      <c r="A8" s="2"/>
      <c r="B8" s="6" t="s">
        <v>7</v>
      </c>
      <c r="C8" s="3"/>
      <c r="D8" s="3"/>
      <c r="E8" s="3"/>
      <c r="F8" s="20" t="s">
        <v>8</v>
      </c>
      <c r="G8" s="20"/>
    </row>
    <row r="9" spans="1:7" ht="11.45" customHeight="1" x14ac:dyDescent="0.2">
      <c r="A9" s="2"/>
      <c r="B9" s="6"/>
      <c r="C9" s="3"/>
      <c r="D9" s="3"/>
      <c r="E9" s="3"/>
      <c r="F9" s="20"/>
      <c r="G9" s="20"/>
    </row>
    <row r="10" spans="1:7" ht="11.45" customHeight="1" x14ac:dyDescent="0.2">
      <c r="A10" s="2"/>
      <c r="B10" s="6" t="s">
        <v>9</v>
      </c>
      <c r="C10" s="3"/>
      <c r="D10" s="3"/>
      <c r="E10" s="3"/>
      <c r="F10" s="20" t="s">
        <v>10</v>
      </c>
      <c r="G10" s="20"/>
    </row>
    <row r="11" spans="1:7" ht="11.45" customHeight="1" x14ac:dyDescent="0.2">
      <c r="A11" s="2"/>
      <c r="B11" s="3"/>
      <c r="C11" s="3"/>
      <c r="D11" s="3"/>
      <c r="E11" s="3"/>
      <c r="F11" s="2"/>
      <c r="G11" s="2"/>
    </row>
    <row r="12" spans="1:7" ht="11.45" customHeight="1" x14ac:dyDescent="0.2">
      <c r="A12" s="2"/>
      <c r="B12" s="3"/>
      <c r="C12" s="3"/>
      <c r="D12" s="3"/>
      <c r="E12" s="3"/>
      <c r="F12" s="2"/>
      <c r="G12" s="2"/>
    </row>
    <row r="13" spans="1:7" ht="11.45" customHeight="1" x14ac:dyDescent="0.2">
      <c r="A13" s="2"/>
      <c r="B13" s="3"/>
      <c r="C13" s="3"/>
      <c r="D13" s="3"/>
      <c r="E13" s="3"/>
      <c r="F13" s="2"/>
      <c r="G13" s="2"/>
    </row>
    <row r="14" spans="1:7" ht="11.45" customHeight="1" x14ac:dyDescent="0.2">
      <c r="A14" s="2"/>
      <c r="B14" s="3"/>
      <c r="C14" s="3"/>
      <c r="D14" s="3"/>
      <c r="E14" s="3"/>
      <c r="F14" s="2"/>
      <c r="G14" s="2"/>
    </row>
    <row r="15" spans="1:7" ht="11.45" customHeight="1" x14ac:dyDescent="0.2">
      <c r="A15" s="2"/>
      <c r="B15" s="3"/>
      <c r="C15" s="3"/>
      <c r="D15" s="3"/>
      <c r="E15" s="3"/>
      <c r="F15" s="2"/>
      <c r="G15" s="2"/>
    </row>
    <row r="16" spans="1:7" ht="26.1" customHeight="1" x14ac:dyDescent="0.2">
      <c r="A16" s="7" t="s">
        <v>13</v>
      </c>
      <c r="B16" s="18" t="s">
        <v>0</v>
      </c>
      <c r="C16" s="16" t="s">
        <v>1</v>
      </c>
      <c r="D16" s="16" t="s">
        <v>14</v>
      </c>
      <c r="E16" s="16" t="s">
        <v>2</v>
      </c>
      <c r="F16" s="7" t="s">
        <v>11</v>
      </c>
      <c r="G16" s="7" t="s">
        <v>12</v>
      </c>
    </row>
    <row r="17" spans="1:7" ht="14.1" customHeight="1" x14ac:dyDescent="0.2">
      <c r="A17" s="8">
        <v>2</v>
      </c>
      <c r="B17" s="22" t="s">
        <v>19</v>
      </c>
      <c r="C17" s="21">
        <v>26.8</v>
      </c>
      <c r="D17" s="10" t="s">
        <v>17</v>
      </c>
      <c r="E17" s="10" t="s">
        <v>38</v>
      </c>
      <c r="F17" s="11">
        <f t="shared" ref="F17:F43" si="0">G17/C17</f>
        <v>0</v>
      </c>
      <c r="G17" s="12"/>
    </row>
    <row r="18" spans="1:7" ht="14.1" customHeight="1" x14ac:dyDescent="0.2">
      <c r="A18" s="8">
        <v>3</v>
      </c>
      <c r="B18" s="22" t="s">
        <v>20</v>
      </c>
      <c r="C18" s="21">
        <v>26.8</v>
      </c>
      <c r="D18" s="10" t="s">
        <v>17</v>
      </c>
      <c r="E18" s="10" t="s">
        <v>38</v>
      </c>
      <c r="F18" s="11">
        <f t="shared" si="0"/>
        <v>0</v>
      </c>
      <c r="G18" s="12"/>
    </row>
    <row r="19" spans="1:7" ht="14.1" customHeight="1" x14ac:dyDescent="0.2">
      <c r="A19" s="8">
        <v>4</v>
      </c>
      <c r="B19" s="22" t="s">
        <v>21</v>
      </c>
      <c r="C19" s="21">
        <v>67.900000000000006</v>
      </c>
      <c r="D19" s="10" t="s">
        <v>34</v>
      </c>
      <c r="E19" s="14" t="s">
        <v>38</v>
      </c>
      <c r="F19" s="11">
        <f t="shared" si="0"/>
        <v>0</v>
      </c>
      <c r="G19" s="12"/>
    </row>
    <row r="20" spans="1:7" ht="14.1" customHeight="1" x14ac:dyDescent="0.2">
      <c r="A20" s="8">
        <v>5</v>
      </c>
      <c r="B20" s="22" t="s">
        <v>22</v>
      </c>
      <c r="C20" s="21">
        <v>51.7</v>
      </c>
      <c r="D20" s="10" t="s">
        <v>33</v>
      </c>
      <c r="E20" s="10" t="s">
        <v>39</v>
      </c>
      <c r="F20" s="11">
        <f t="shared" si="0"/>
        <v>0</v>
      </c>
      <c r="G20" s="12"/>
    </row>
    <row r="21" spans="1:7" ht="14.1" customHeight="1" x14ac:dyDescent="0.2">
      <c r="A21" s="8">
        <v>6</v>
      </c>
      <c r="B21" s="22" t="s">
        <v>23</v>
      </c>
      <c r="C21" s="21">
        <v>70.099999999999994</v>
      </c>
      <c r="D21" s="10" t="s">
        <v>34</v>
      </c>
      <c r="E21" s="10" t="s">
        <v>16</v>
      </c>
      <c r="F21" s="11">
        <f t="shared" si="0"/>
        <v>0</v>
      </c>
      <c r="G21" s="12"/>
    </row>
    <row r="22" spans="1:7" ht="12.75" customHeight="1" x14ac:dyDescent="0.2">
      <c r="A22" s="8">
        <v>7</v>
      </c>
      <c r="B22" s="22" t="s">
        <v>24</v>
      </c>
      <c r="C22" s="21">
        <v>63</v>
      </c>
      <c r="D22" s="10" t="s">
        <v>34</v>
      </c>
      <c r="E22" s="10" t="s">
        <v>16</v>
      </c>
      <c r="F22" s="11">
        <f t="shared" si="0"/>
        <v>0</v>
      </c>
      <c r="G22" s="12"/>
    </row>
    <row r="23" spans="1:7" ht="14.1" customHeight="1" x14ac:dyDescent="0.2">
      <c r="A23" s="8">
        <v>8</v>
      </c>
      <c r="B23" s="22" t="s">
        <v>25</v>
      </c>
      <c r="C23" s="21">
        <v>26.8</v>
      </c>
      <c r="D23" s="15" t="s">
        <v>17</v>
      </c>
      <c r="E23" s="10" t="s">
        <v>16</v>
      </c>
      <c r="F23" s="11">
        <f t="shared" si="0"/>
        <v>0</v>
      </c>
      <c r="G23" s="12"/>
    </row>
    <row r="24" spans="1:7" ht="14.1" customHeight="1" x14ac:dyDescent="0.2">
      <c r="A24" s="8">
        <v>9</v>
      </c>
      <c r="B24" s="22" t="s">
        <v>26</v>
      </c>
      <c r="C24" s="13">
        <v>77.900000000000006</v>
      </c>
      <c r="D24" s="10" t="s">
        <v>35</v>
      </c>
      <c r="E24" s="10" t="s">
        <v>36</v>
      </c>
      <c r="F24" s="11">
        <f t="shared" si="0"/>
        <v>0</v>
      </c>
      <c r="G24" s="12"/>
    </row>
    <row r="25" spans="1:7" ht="14.1" customHeight="1" x14ac:dyDescent="0.2">
      <c r="A25" s="8">
        <v>10</v>
      </c>
      <c r="B25" s="22" t="s">
        <v>27</v>
      </c>
      <c r="C25" s="21">
        <v>73.2</v>
      </c>
      <c r="D25" s="10" t="s">
        <v>34</v>
      </c>
      <c r="E25" s="10" t="s">
        <v>36</v>
      </c>
      <c r="F25" s="11">
        <f t="shared" si="0"/>
        <v>0</v>
      </c>
      <c r="G25" s="12"/>
    </row>
    <row r="26" spans="1:7" ht="14.1" customHeight="1" x14ac:dyDescent="0.2">
      <c r="A26" s="8">
        <v>11</v>
      </c>
      <c r="B26" s="22" t="s">
        <v>28</v>
      </c>
      <c r="C26" s="21">
        <v>63.7</v>
      </c>
      <c r="D26" s="10" t="s">
        <v>34</v>
      </c>
      <c r="E26" s="10" t="s">
        <v>18</v>
      </c>
      <c r="F26" s="11">
        <f t="shared" si="0"/>
        <v>0</v>
      </c>
      <c r="G26" s="12"/>
    </row>
    <row r="27" spans="1:7" ht="14.1" customHeight="1" x14ac:dyDescent="0.2">
      <c r="A27" s="8">
        <v>12</v>
      </c>
      <c r="B27" s="22" t="s">
        <v>29</v>
      </c>
      <c r="C27" s="21">
        <v>77.900000000000006</v>
      </c>
      <c r="D27" s="10" t="s">
        <v>35</v>
      </c>
      <c r="E27" s="10" t="s">
        <v>37</v>
      </c>
      <c r="F27" s="11">
        <f t="shared" si="0"/>
        <v>0</v>
      </c>
      <c r="G27" s="12"/>
    </row>
    <row r="28" spans="1:7" ht="14.1" customHeight="1" x14ac:dyDescent="0.2">
      <c r="A28" s="8">
        <v>13</v>
      </c>
      <c r="B28" s="22" t="s">
        <v>30</v>
      </c>
      <c r="C28" s="21">
        <v>36.4</v>
      </c>
      <c r="D28" s="10" t="s">
        <v>33</v>
      </c>
      <c r="E28" s="10" t="s">
        <v>37</v>
      </c>
      <c r="F28" s="11">
        <f t="shared" si="0"/>
        <v>0</v>
      </c>
      <c r="G28" s="12"/>
    </row>
    <row r="29" spans="1:7" ht="14.1" customHeight="1" x14ac:dyDescent="0.2">
      <c r="A29" s="8">
        <v>14</v>
      </c>
      <c r="B29" s="22" t="s">
        <v>31</v>
      </c>
      <c r="C29" s="21">
        <v>28.7</v>
      </c>
      <c r="D29" s="10" t="s">
        <v>33</v>
      </c>
      <c r="E29" s="10" t="s">
        <v>37</v>
      </c>
      <c r="F29" s="11">
        <f t="shared" si="0"/>
        <v>0</v>
      </c>
      <c r="G29" s="12"/>
    </row>
    <row r="30" spans="1:7" ht="14.1" customHeight="1" x14ac:dyDescent="0.2">
      <c r="A30" s="8">
        <v>15</v>
      </c>
      <c r="B30" s="22" t="s">
        <v>32</v>
      </c>
      <c r="C30" s="21">
        <v>36.4</v>
      </c>
      <c r="D30" s="10" t="s">
        <v>33</v>
      </c>
      <c r="E30" s="10" t="s">
        <v>36</v>
      </c>
      <c r="F30" s="11">
        <f t="shared" si="0"/>
        <v>0</v>
      </c>
      <c r="G30" s="12"/>
    </row>
    <row r="31" spans="1:7" ht="14.1" customHeight="1" x14ac:dyDescent="0.2">
      <c r="A31" s="8">
        <v>16</v>
      </c>
      <c r="B31" s="17" t="s">
        <v>40</v>
      </c>
      <c r="C31" s="9">
        <v>31.5</v>
      </c>
      <c r="D31" s="10" t="s">
        <v>17</v>
      </c>
      <c r="E31" s="10" t="s">
        <v>38</v>
      </c>
      <c r="F31" s="11">
        <f t="shared" si="0"/>
        <v>0</v>
      </c>
      <c r="G31" s="12"/>
    </row>
    <row r="32" spans="1:7" ht="14.1" customHeight="1" x14ac:dyDescent="0.2">
      <c r="A32" s="8">
        <v>17</v>
      </c>
      <c r="B32" s="17" t="s">
        <v>41</v>
      </c>
      <c r="C32" s="13"/>
      <c r="D32" s="15" t="s">
        <v>58</v>
      </c>
      <c r="E32" s="10" t="s">
        <v>55</v>
      </c>
      <c r="F32" s="11" t="e">
        <f t="shared" si="0"/>
        <v>#DIV/0!</v>
      </c>
      <c r="G32" s="12"/>
    </row>
    <row r="33" spans="1:7" ht="14.1" customHeight="1" x14ac:dyDescent="0.2">
      <c r="A33" s="8">
        <v>18</v>
      </c>
      <c r="B33" s="17" t="s">
        <v>42</v>
      </c>
      <c r="C33" s="9">
        <v>31.4</v>
      </c>
      <c r="D33" s="10" t="s">
        <v>17</v>
      </c>
      <c r="E33" s="10" t="s">
        <v>53</v>
      </c>
      <c r="F33" s="11">
        <f t="shared" si="0"/>
        <v>0</v>
      </c>
      <c r="G33" s="12"/>
    </row>
    <row r="34" spans="1:7" ht="14.1" customHeight="1" x14ac:dyDescent="0.2">
      <c r="A34" s="8">
        <v>19</v>
      </c>
      <c r="B34" s="17" t="s">
        <v>43</v>
      </c>
      <c r="C34" s="9"/>
      <c r="D34" s="15" t="s">
        <v>58</v>
      </c>
      <c r="E34" s="10" t="s">
        <v>54</v>
      </c>
      <c r="F34" s="11" t="e">
        <f t="shared" si="0"/>
        <v>#DIV/0!</v>
      </c>
      <c r="G34" s="12"/>
    </row>
    <row r="35" spans="1:7" ht="14.1" customHeight="1" x14ac:dyDescent="0.2">
      <c r="A35" s="8">
        <v>20</v>
      </c>
      <c r="B35" s="17" t="s">
        <v>44</v>
      </c>
      <c r="C35" s="9">
        <v>41.5</v>
      </c>
      <c r="D35" s="10" t="s">
        <v>33</v>
      </c>
      <c r="E35" s="10" t="s">
        <v>39</v>
      </c>
      <c r="F35" s="11">
        <f t="shared" si="0"/>
        <v>0</v>
      </c>
      <c r="G35" s="12"/>
    </row>
    <row r="36" spans="1:7" ht="14.1" customHeight="1" x14ac:dyDescent="0.2">
      <c r="A36" s="8">
        <v>21</v>
      </c>
      <c r="B36" s="17" t="s">
        <v>45</v>
      </c>
      <c r="C36" s="9">
        <v>40.5</v>
      </c>
      <c r="D36" s="10" t="s">
        <v>33</v>
      </c>
      <c r="E36" s="10" t="s">
        <v>38</v>
      </c>
      <c r="F36" s="11">
        <f t="shared" si="0"/>
        <v>0</v>
      </c>
      <c r="G36" s="12"/>
    </row>
    <row r="37" spans="1:7" ht="14.1" customHeight="1" x14ac:dyDescent="0.2">
      <c r="A37" s="8">
        <v>22</v>
      </c>
      <c r="B37" s="17" t="s">
        <v>46</v>
      </c>
      <c r="C37" s="9">
        <v>60.3</v>
      </c>
      <c r="D37" s="10" t="s">
        <v>34</v>
      </c>
      <c r="E37" s="10" t="s">
        <v>39</v>
      </c>
      <c r="F37" s="11">
        <f t="shared" si="0"/>
        <v>0</v>
      </c>
      <c r="G37" s="12"/>
    </row>
    <row r="38" spans="1:7" ht="14.1" customHeight="1" x14ac:dyDescent="0.2">
      <c r="A38" s="8">
        <v>23</v>
      </c>
      <c r="B38" s="17" t="s">
        <v>47</v>
      </c>
      <c r="C38" s="9">
        <v>56.8</v>
      </c>
      <c r="D38" s="10" t="s">
        <v>34</v>
      </c>
      <c r="E38" s="10" t="s">
        <v>39</v>
      </c>
      <c r="F38" s="11">
        <f t="shared" si="0"/>
        <v>0</v>
      </c>
      <c r="G38" s="12"/>
    </row>
    <row r="39" spans="1:7" ht="14.1" customHeight="1" x14ac:dyDescent="0.2">
      <c r="A39" s="8">
        <v>24</v>
      </c>
      <c r="B39" s="17" t="s">
        <v>48</v>
      </c>
      <c r="C39" s="9">
        <v>42.7</v>
      </c>
      <c r="D39" s="15" t="s">
        <v>33</v>
      </c>
      <c r="E39" s="10" t="s">
        <v>38</v>
      </c>
      <c r="F39" s="11">
        <f t="shared" si="0"/>
        <v>0</v>
      </c>
      <c r="G39" s="12"/>
    </row>
    <row r="40" spans="1:7" ht="14.1" customHeight="1" x14ac:dyDescent="0.2">
      <c r="A40" s="8">
        <v>25</v>
      </c>
      <c r="B40" s="17" t="s">
        <v>49</v>
      </c>
      <c r="C40" s="13">
        <v>31.4</v>
      </c>
      <c r="D40" s="10" t="s">
        <v>17</v>
      </c>
      <c r="E40" s="10" t="s">
        <v>38</v>
      </c>
      <c r="F40" s="11">
        <f t="shared" si="0"/>
        <v>0</v>
      </c>
      <c r="G40" s="12"/>
    </row>
    <row r="41" spans="1:7" ht="14.1" customHeight="1" x14ac:dyDescent="0.2">
      <c r="A41" s="8">
        <v>26</v>
      </c>
      <c r="B41" s="17" t="s">
        <v>50</v>
      </c>
      <c r="C41" s="9">
        <v>4.3</v>
      </c>
      <c r="D41" s="15" t="s">
        <v>58</v>
      </c>
      <c r="E41" s="10" t="s">
        <v>56</v>
      </c>
      <c r="F41" s="11">
        <f t="shared" si="0"/>
        <v>0</v>
      </c>
      <c r="G41" s="12"/>
    </row>
    <row r="42" spans="1:7" ht="14.1" customHeight="1" x14ac:dyDescent="0.2">
      <c r="A42" s="8">
        <v>27</v>
      </c>
      <c r="B42" s="17" t="s">
        <v>51</v>
      </c>
      <c r="C42" s="9">
        <v>4.4000000000000004</v>
      </c>
      <c r="D42" s="15" t="s">
        <v>58</v>
      </c>
      <c r="E42" s="10" t="s">
        <v>57</v>
      </c>
      <c r="F42" s="11">
        <f t="shared" si="0"/>
        <v>0</v>
      </c>
      <c r="G42" s="12"/>
    </row>
    <row r="43" spans="1:7" ht="14.1" customHeight="1" x14ac:dyDescent="0.2">
      <c r="A43" s="8">
        <v>28</v>
      </c>
      <c r="B43" s="17" t="s">
        <v>52</v>
      </c>
      <c r="C43" s="9">
        <v>4.3</v>
      </c>
      <c r="D43" s="15" t="s">
        <v>58</v>
      </c>
      <c r="E43" s="10" t="s">
        <v>56</v>
      </c>
      <c r="F43" s="11">
        <f t="shared" si="0"/>
        <v>0</v>
      </c>
      <c r="G43" s="12"/>
    </row>
    <row r="44" spans="1:7" ht="14.1" customHeight="1" x14ac:dyDescent="0.2">
      <c r="A44" s="8" t="s">
        <v>15</v>
      </c>
      <c r="B44" s="17"/>
      <c r="C44" s="9">
        <f>SUM(C17:C43)</f>
        <v>1076.4000000000001</v>
      </c>
      <c r="D44" s="10"/>
      <c r="E44" s="10"/>
      <c r="F44" s="11"/>
      <c r="G44" s="12">
        <f>SUM(G17:G43)</f>
        <v>0</v>
      </c>
    </row>
  </sheetData>
  <autoFilter ref="A16:G44" xr:uid="{00000000-0001-0000-0000-000000000000}">
    <filterColumn colId="1" showButton="0"/>
  </autoFilter>
  <mergeCells count="5">
    <mergeCell ref="F6:G6"/>
    <mergeCell ref="F7:G7"/>
    <mergeCell ref="F8:G8"/>
    <mergeCell ref="F9:G9"/>
    <mergeCell ref="F10:G10"/>
  </mergeCells>
  <phoneticPr fontId="0" type="noConversion"/>
  <conditionalFormatting sqref="B6:B10">
    <cfRule type="duplicateValues" dxfId="0" priority="1"/>
  </conditionalFormatting>
  <pageMargins left="0.39370078740157483" right="0.39370078740157483" top="0.39370078740157483" bottom="0.39370078740157483" header="0" footer="0"/>
  <pageSetup paperSize="9" scale="79" pageOrder="overThenDown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7,8</vt:lpstr>
      <vt:lpstr>'7,8'!Область_печати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Багаева Наталья Валерьевна</dc:creator>
  <cp:lastModifiedBy>Багаева Наталья Валерьевна</cp:lastModifiedBy>
  <cp:lastPrinted>2024-08-23T06:53:07Z</cp:lastPrinted>
  <dcterms:created xsi:type="dcterms:W3CDTF">2025-03-25T04:47:11Z</dcterms:created>
  <dcterms:modified xsi:type="dcterms:W3CDTF">2026-08-26T11:43:04Z</dcterms:modified>
</cp:coreProperties>
</file>