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X:\МАФы на 27 год\Беринг 2\"/>
    </mc:Choice>
  </mc:AlternateContent>
  <xr:revisionPtr revIDLastSave="0" documentId="13_ncr:1_{A8294EE9-095B-43A5-B2CF-AD53989A51A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8" i="1" l="1"/>
  <c r="I79" i="1" s="1"/>
  <c r="I77" i="1"/>
  <c r="I76" i="1"/>
  <c r="I75" i="1"/>
  <c r="I74" i="1"/>
  <c r="I73" i="1"/>
  <c r="I62" i="1"/>
  <c r="I61" i="1"/>
  <c r="I51" i="1"/>
  <c r="I50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2" i="1"/>
  <c r="I53" i="1"/>
  <c r="I54" i="1"/>
  <c r="I55" i="1"/>
  <c r="I56" i="1"/>
  <c r="I57" i="1"/>
  <c r="I58" i="1"/>
  <c r="I59" i="1"/>
  <c r="I60" i="1"/>
  <c r="I63" i="1"/>
  <c r="I64" i="1"/>
  <c r="I65" i="1"/>
  <c r="I66" i="1"/>
  <c r="I67" i="1"/>
  <c r="I68" i="1"/>
  <c r="I69" i="1"/>
  <c r="I70" i="1"/>
  <c r="I71" i="1"/>
  <c r="I72" i="1"/>
  <c r="I6" i="1"/>
</calcChain>
</file>

<file path=xl/sharedStrings.xml><?xml version="1.0" encoding="utf-8"?>
<sst xmlns="http://schemas.openxmlformats.org/spreadsheetml/2006/main" count="169" uniqueCount="102">
  <si>
    <t>Поз.</t>
  </si>
  <si>
    <t>Наименование</t>
  </si>
  <si>
    <t>Кол-во</t>
  </si>
  <si>
    <t>Производитель</t>
  </si>
  <si>
    <t>Визуал</t>
  </si>
  <si>
    <t>Цена за изделие</t>
  </si>
  <si>
    <t>Цена за монтаж</t>
  </si>
  <si>
    <t xml:space="preserve">Цена за доставку </t>
  </si>
  <si>
    <t>Наименование аналога</t>
  </si>
  <si>
    <t>Производитель аналога</t>
  </si>
  <si>
    <t>Визуал аналога</t>
  </si>
  <si>
    <t>Тайга</t>
  </si>
  <si>
    <t>Инд.изг</t>
  </si>
  <si>
    <t>Аданат</t>
  </si>
  <si>
    <t>Все цены указывать с НДС</t>
  </si>
  <si>
    <t>Итого с НДС</t>
  </si>
  <si>
    <t>Какой % НДС???</t>
  </si>
  <si>
    <t>Элемент для развития ловкости ЭКО-092004</t>
  </si>
  <si>
    <t>Йети</t>
  </si>
  <si>
    <t>Карусель-гнездо ЭКО-04400</t>
  </si>
  <si>
    <t>Качели ИО 0110-6</t>
  </si>
  <si>
    <t>Качалка на пружине ИО 0326Т-1</t>
  </si>
  <si>
    <t>Качалка на пружине ИО 0325Т-4</t>
  </si>
  <si>
    <t>Песочный столик ЭКО-020401</t>
  </si>
  <si>
    <t xml:space="preserve">Экскаватор для песка ИО 0611 </t>
  </si>
  <si>
    <t>Качели ИО 0110-6 (подвесы: памперс, кресло)</t>
  </si>
  <si>
    <t>Горка ИК 0329Т-1</t>
  </si>
  <si>
    <t>Игровой комплекс ИК 0145Т-11</t>
  </si>
  <si>
    <t>Качели арт. 18276.01Б01 RAL 7004</t>
  </si>
  <si>
    <t xml:space="preserve">Карусель ИО 0206Т-10 </t>
  </si>
  <si>
    <t>Балансир арт. 18107.2
Цвет сидушек - черный</t>
  </si>
  <si>
    <t>Островок на пружинах ИО 0322Т-4</t>
  </si>
  <si>
    <t>Островок на пружинах ИО 0322Т-5</t>
  </si>
  <si>
    <t>Островок на пружинах ИО 0322Т-6</t>
  </si>
  <si>
    <t>Пергола со скамейками "Маяк"
(с подсветкой, заложен эл.выход)</t>
  </si>
  <si>
    <t>Пергола со скамейкой "Лес"</t>
  </si>
  <si>
    <t xml:space="preserve">Скамейка радиальная </t>
  </si>
  <si>
    <t>Диван-качель арт. 14000-1</t>
  </si>
  <si>
    <t>Навес для велопарковки
RAL 7016 (по 5 креплений на секцию) (крепления встроенные)</t>
  </si>
  <si>
    <t>Оборудование для игр с песком
ИО 0827Т-4</t>
  </si>
  <si>
    <t xml:space="preserve">Качалка на пружине ИО 0325Т-3 </t>
  </si>
  <si>
    <t xml:space="preserve">Качалка на пружине ИО 0325Т-2 </t>
  </si>
  <si>
    <t>Домик ИО 0725Т-4</t>
  </si>
  <si>
    <t>Качели арт. ИО 0118-1</t>
  </si>
  <si>
    <t>Качели арт. 18257.01Б02</t>
  </si>
  <si>
    <t>Карусель "Квартет" арт. 18108</t>
  </si>
  <si>
    <t>Игровой комплекс ЭКО-071203</t>
  </si>
  <si>
    <t>Прыжковое устройство, круг D=160,
цвет сетки серый, без обкладочной
резины</t>
  </si>
  <si>
    <t xml:space="preserve">Пергола со скамейкой "Лапа"
(с подсветкой, заложен эл.выход) </t>
  </si>
  <si>
    <t>Шахматный стол «Круг» (комплект) арт. 3055</t>
  </si>
  <si>
    <t xml:space="preserve"> Скамейка "Лапа"</t>
  </si>
  <si>
    <t>Лежак-скамейка "Лапа"</t>
  </si>
  <si>
    <t xml:space="preserve">Стул «Глория» 10022
RAL 7016, цвет дерева сосна </t>
  </si>
  <si>
    <t>Скамейка «Лондон» 1900 со спинкой
10066-4 RAL 7016, цвет дерева сосна</t>
  </si>
  <si>
    <t>Урна арт. 9021 RAL 7016</t>
  </si>
  <si>
    <t>Скамья 1</t>
  </si>
  <si>
    <t>Скамья 2</t>
  </si>
  <si>
    <t xml:space="preserve">Теннисный стол «Партия»
антивандальный </t>
  </si>
  <si>
    <t>Маятник</t>
  </si>
  <si>
    <t>Новые горизонты</t>
  </si>
  <si>
    <t xml:space="preserve">Твистер </t>
  </si>
  <si>
    <t>Пергола со скамейкой и песочницей</t>
  </si>
  <si>
    <t>FO-15 тяга сверху</t>
  </si>
  <si>
    <t>Foreman</t>
  </si>
  <si>
    <t xml:space="preserve">FO-16 жим от груди сидя </t>
  </si>
  <si>
    <t xml:space="preserve"> FO-13 отведение ног</t>
  </si>
  <si>
    <t>Эллиптический тренажер
FX-19</t>
  </si>
  <si>
    <t xml:space="preserve">Степпер на одного пользователя
FX-22 </t>
  </si>
  <si>
    <t xml:space="preserve">Спортивный комплекс FF-002 </t>
  </si>
  <si>
    <t>Ворота с баскетбольной стойкой Тип 1 арт. 30038</t>
  </si>
  <si>
    <t xml:space="preserve">Велопарковка «Курс» арт.8023
RAL 7016 </t>
  </si>
  <si>
    <t xml:space="preserve">Тренажер для груди </t>
  </si>
  <si>
    <t xml:space="preserve">Велотренажер </t>
  </si>
  <si>
    <t>«Барьер Балансир» ЭКО для собачьих
площадок . Арт. 3050</t>
  </si>
  <si>
    <t>Искусственное препятствие для собак
Тип 4 ЭКО  арт. 3047</t>
  </si>
  <si>
    <t>Информационный стенд «Атташе» арт.1128. RAL 7016</t>
  </si>
  <si>
    <t>Урна для собак «Боксер»</t>
  </si>
  <si>
    <t xml:space="preserve">Велосервисная парковка «Service»
RAL 7016 </t>
  </si>
  <si>
    <t>PUNTOGROUP</t>
  </si>
  <si>
    <t>Пергола «Радуга» ширина 2200 мм
RAL 7016, цвет дерева сосна  9 м.п.</t>
  </si>
  <si>
    <t>Скамейка «Трибуна» модуль 1
RAL 7016, цвет дерева сосна 9 м.п.</t>
  </si>
  <si>
    <t>МАФ Беринг, ГП-75,76</t>
  </si>
  <si>
    <t>Итого сумма за позицию "под ключ"</t>
  </si>
  <si>
    <t>Ограждение №1 ral 7016 (3 калитки+2
ворот) . Без применения пластика, только металл</t>
  </si>
  <si>
    <t>Ограждение №2, ral 7016 (2 калитки+2
ворот. Без применения пластика, только металл</t>
  </si>
  <si>
    <t>Ограждение баскетбольной площадки
(2 калитки) ral 7016. Без применения пластика, только металл</t>
  </si>
  <si>
    <t>Ограждение зоны выгула собак
(2 калитки) ral 7016 . Без применения пластика, только металл</t>
  </si>
  <si>
    <t>Ограждения для заглубленных контейнеров, на 3 контейнера. RAL1019-общ.высота 1400мм. Без применения пластика, только металл</t>
  </si>
  <si>
    <t>Ограждения для заглубленных контейнеров, на 2 контейнера. RAL1019-общ.высота 1400мм. Без применения пластика, только металл</t>
  </si>
  <si>
    <t>77*</t>
  </si>
  <si>
    <t>78*</t>
  </si>
  <si>
    <t>79*</t>
  </si>
  <si>
    <t>80*</t>
  </si>
  <si>
    <t>81*</t>
  </si>
  <si>
    <t>82*</t>
  </si>
  <si>
    <t>Стенд для детской площадки
Цвет металла и табло RAL7016</t>
  </si>
  <si>
    <t>Стенд для спортплощадки
Цвет металла и табло RAL7016</t>
  </si>
  <si>
    <t>Информационное табло для спортплощадки (крепление на ограждение)
Цвет табло RAL7016</t>
  </si>
  <si>
    <t>Информационное табло для площадки выгула собак (крепление на ограждение)
Цвет табло RAL7016</t>
  </si>
  <si>
    <t>Опоры для стенда для площадки ТБО
Цвет опор RAL1019</t>
  </si>
  <si>
    <t>Пропишите вид дерева</t>
  </si>
  <si>
    <t>Пропишите сорт дерева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</si>
</sst>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1" fillId="0" borderId="1" xfId="0" applyFont="1" applyBorder="1" applyAlignment="1">
      <alignment wrapText="1"/>
    </xf>
    <xf numFmtId="0" fontId="0" fillId="0" borderId="1" xfId="0" applyBorder="1" applyProtection="1">
      <protection locked="0"/>
    </xf>
    <xf numFmtId="0" fontId="0" fillId="0" borderId="0" xfId="0" applyProtection="1">
      <protection locked="0"/>
    </xf>
    <xf numFmtId="0" fontId="0" fillId="0" borderId="2" xfId="0" applyBorder="1" applyAlignment="1" applyProtection="1">
      <alignment wrapText="1"/>
      <protection locked="0"/>
    </xf>
    <xf numFmtId="0" fontId="2" fillId="0" borderId="1" xfId="0" applyFont="1" applyBorder="1" applyAlignment="1">
      <alignment wrapText="1"/>
    </xf>
    <xf numFmtId="0" fontId="0" fillId="0" borderId="1" xfId="0" applyBorder="1" applyAlignment="1">
      <alignment horizontal="right"/>
    </xf>
    <xf numFmtId="0" fontId="3" fillId="0" borderId="1" xfId="0" applyFont="1" applyBorder="1" applyAlignment="1">
      <alignment wrapText="1"/>
    </xf>
    <xf numFmtId="0" fontId="0" fillId="0" borderId="3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9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66" Type="http://schemas.openxmlformats.org/officeDocument/2006/relationships/image" Target="../media/image66.png"/><Relationship Id="rId5" Type="http://schemas.openxmlformats.org/officeDocument/2006/relationships/image" Target="../media/image5.png"/><Relationship Id="rId61" Type="http://schemas.openxmlformats.org/officeDocument/2006/relationships/image" Target="../media/image61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openxmlformats.org/officeDocument/2006/relationships/image" Target="../media/image59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70" Type="http://schemas.openxmlformats.org/officeDocument/2006/relationships/image" Target="../media/image7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5</xdr:row>
      <xdr:rowOff>85725</xdr:rowOff>
    </xdr:from>
    <xdr:to>
      <xdr:col>4</xdr:col>
      <xdr:colOff>761908</xdr:colOff>
      <xdr:row>5</xdr:row>
      <xdr:rowOff>600011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DAF4BAFF-DC30-034E-1936-6CDCB45CB5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33775" y="1038225"/>
          <a:ext cx="733333" cy="514286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6</xdr:row>
      <xdr:rowOff>38100</xdr:rowOff>
    </xdr:from>
    <xdr:to>
      <xdr:col>4</xdr:col>
      <xdr:colOff>685723</xdr:colOff>
      <xdr:row>6</xdr:row>
      <xdr:rowOff>561910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E64CFCAB-EAEF-4762-27FC-8CBFE6A703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71875" y="1600200"/>
          <a:ext cx="619048" cy="52381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7</xdr:row>
      <xdr:rowOff>76200</xdr:rowOff>
    </xdr:from>
    <xdr:to>
      <xdr:col>4</xdr:col>
      <xdr:colOff>647624</xdr:colOff>
      <xdr:row>7</xdr:row>
      <xdr:rowOff>552390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A4F21525-7A9D-87B8-A50C-41F7A9F911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543300" y="2247900"/>
          <a:ext cx="609524" cy="476190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8</xdr:row>
      <xdr:rowOff>66675</xdr:rowOff>
    </xdr:from>
    <xdr:to>
      <xdr:col>4</xdr:col>
      <xdr:colOff>600013</xdr:colOff>
      <xdr:row>8</xdr:row>
      <xdr:rowOff>580961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60329F92-C674-A4BB-D236-984FC2BB38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609975" y="2847975"/>
          <a:ext cx="495238" cy="514286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190500</xdr:colOff>
      <xdr:row>9</xdr:row>
      <xdr:rowOff>38100</xdr:rowOff>
    </xdr:from>
    <xdr:to>
      <xdr:col>4</xdr:col>
      <xdr:colOff>619071</xdr:colOff>
      <xdr:row>9</xdr:row>
      <xdr:rowOff>580957</xdr:rowOff>
    </xdr:to>
    <xdr:pic>
      <xdr:nvPicPr>
        <xdr:cNvPr id="6" name="Рисунок 5">
          <a:extLst>
            <a:ext uri="{FF2B5EF4-FFF2-40B4-BE49-F238E27FC236}">
              <a16:creationId xmlns:a16="http://schemas.microsoft.com/office/drawing/2014/main" id="{2A8AD748-4424-6746-2C08-E1DA6A1840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695700" y="3429000"/>
          <a:ext cx="428571" cy="542857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161925</xdr:colOff>
      <xdr:row>10</xdr:row>
      <xdr:rowOff>85725</xdr:rowOff>
    </xdr:from>
    <xdr:to>
      <xdr:col>4</xdr:col>
      <xdr:colOff>628592</xdr:colOff>
      <xdr:row>10</xdr:row>
      <xdr:rowOff>580963</xdr:rowOff>
    </xdr:to>
    <xdr:pic>
      <xdr:nvPicPr>
        <xdr:cNvPr id="7" name="Рисунок 6">
          <a:extLst>
            <a:ext uri="{FF2B5EF4-FFF2-40B4-BE49-F238E27FC236}">
              <a16:creationId xmlns:a16="http://schemas.microsoft.com/office/drawing/2014/main" id="{F6794ABA-B353-E1CD-C856-2A383ECB51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667125" y="4086225"/>
          <a:ext cx="466667" cy="495238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11</xdr:row>
      <xdr:rowOff>161925</xdr:rowOff>
    </xdr:from>
    <xdr:to>
      <xdr:col>4</xdr:col>
      <xdr:colOff>723813</xdr:colOff>
      <xdr:row>11</xdr:row>
      <xdr:rowOff>409544</xdr:rowOff>
    </xdr:to>
    <xdr:pic>
      <xdr:nvPicPr>
        <xdr:cNvPr id="8" name="Рисунок 7">
          <a:extLst>
            <a:ext uri="{FF2B5EF4-FFF2-40B4-BE49-F238E27FC236}">
              <a16:creationId xmlns:a16="http://schemas.microsoft.com/office/drawing/2014/main" id="{5B81BE68-3CAC-34B5-1FE3-02F0BEABF0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533775" y="4772025"/>
          <a:ext cx="695238" cy="247619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12</xdr:row>
      <xdr:rowOff>66675</xdr:rowOff>
    </xdr:from>
    <xdr:to>
      <xdr:col>4</xdr:col>
      <xdr:colOff>714293</xdr:colOff>
      <xdr:row>12</xdr:row>
      <xdr:rowOff>561913</xdr:rowOff>
    </xdr:to>
    <xdr:pic>
      <xdr:nvPicPr>
        <xdr:cNvPr id="9" name="Рисунок 8">
          <a:extLst>
            <a:ext uri="{FF2B5EF4-FFF2-40B4-BE49-F238E27FC236}">
              <a16:creationId xmlns:a16="http://schemas.microsoft.com/office/drawing/2014/main" id="{8FF48F0A-CCD7-AF91-80DA-9ED34835D8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562350" y="5362575"/>
          <a:ext cx="657143" cy="495238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13</xdr:row>
      <xdr:rowOff>38100</xdr:rowOff>
    </xdr:from>
    <xdr:to>
      <xdr:col>4</xdr:col>
      <xdr:colOff>685729</xdr:colOff>
      <xdr:row>13</xdr:row>
      <xdr:rowOff>542862</xdr:rowOff>
    </xdr:to>
    <xdr:pic>
      <xdr:nvPicPr>
        <xdr:cNvPr id="10" name="Рисунок 9">
          <a:extLst>
            <a:ext uri="{FF2B5EF4-FFF2-40B4-BE49-F238E27FC236}">
              <a16:creationId xmlns:a16="http://schemas.microsoft.com/office/drawing/2014/main" id="{848190C9-9AD6-753E-9CA8-11B12502D1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619500" y="5943600"/>
          <a:ext cx="571429" cy="504762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14</xdr:row>
      <xdr:rowOff>95250</xdr:rowOff>
    </xdr:from>
    <xdr:to>
      <xdr:col>4</xdr:col>
      <xdr:colOff>752383</xdr:colOff>
      <xdr:row>14</xdr:row>
      <xdr:rowOff>552393</xdr:rowOff>
    </xdr:to>
    <xdr:pic>
      <xdr:nvPicPr>
        <xdr:cNvPr id="11" name="Рисунок 10">
          <a:extLst>
            <a:ext uri="{FF2B5EF4-FFF2-40B4-BE49-F238E27FC236}">
              <a16:creationId xmlns:a16="http://schemas.microsoft.com/office/drawing/2014/main" id="{43210076-E17E-52B3-7AEE-7D44D4D07F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524250" y="6610350"/>
          <a:ext cx="733333" cy="457143"/>
        </a:xfrm>
        <a:prstGeom prst="rect">
          <a:avLst/>
        </a:prstGeom>
      </xdr:spPr>
    </xdr:pic>
    <xdr:clientData/>
  </xdr:twoCellAnchor>
  <xdr:twoCellAnchor editAs="oneCell">
    <xdr:from>
      <xdr:col>4</xdr:col>
      <xdr:colOff>9525</xdr:colOff>
      <xdr:row>15</xdr:row>
      <xdr:rowOff>28575</xdr:rowOff>
    </xdr:from>
    <xdr:to>
      <xdr:col>4</xdr:col>
      <xdr:colOff>733329</xdr:colOff>
      <xdr:row>15</xdr:row>
      <xdr:rowOff>571432</xdr:rowOff>
    </xdr:to>
    <xdr:pic>
      <xdr:nvPicPr>
        <xdr:cNvPr id="12" name="Рисунок 11">
          <a:extLst>
            <a:ext uri="{FF2B5EF4-FFF2-40B4-BE49-F238E27FC236}">
              <a16:creationId xmlns:a16="http://schemas.microsoft.com/office/drawing/2014/main" id="{6C155DAE-CC15-E53E-3D5E-C513C3E134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514725" y="7153275"/>
          <a:ext cx="723804" cy="542857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16</xdr:row>
      <xdr:rowOff>85725</xdr:rowOff>
    </xdr:from>
    <xdr:to>
      <xdr:col>4</xdr:col>
      <xdr:colOff>666669</xdr:colOff>
      <xdr:row>16</xdr:row>
      <xdr:rowOff>552392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6C7B4B6E-F530-4822-E420-12E4EF364F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524250" y="7820025"/>
          <a:ext cx="647619" cy="466667"/>
        </a:xfrm>
        <a:prstGeom prst="rect">
          <a:avLst/>
        </a:prstGeom>
      </xdr:spPr>
    </xdr:pic>
    <xdr:clientData/>
  </xdr:twoCellAnchor>
  <xdr:twoCellAnchor editAs="oneCell">
    <xdr:from>
      <xdr:col>4</xdr:col>
      <xdr:colOff>9525</xdr:colOff>
      <xdr:row>17</xdr:row>
      <xdr:rowOff>95250</xdr:rowOff>
    </xdr:from>
    <xdr:to>
      <xdr:col>4</xdr:col>
      <xdr:colOff>759034</xdr:colOff>
      <xdr:row>17</xdr:row>
      <xdr:rowOff>552450</xdr:rowOff>
    </xdr:to>
    <xdr:pic>
      <xdr:nvPicPr>
        <xdr:cNvPr id="14" name="Рисунок 13">
          <a:extLst>
            <a:ext uri="{FF2B5EF4-FFF2-40B4-BE49-F238E27FC236}">
              <a16:creationId xmlns:a16="http://schemas.microsoft.com/office/drawing/2014/main" id="{F8738FD6-F4CC-FA1A-6925-B7C82A8471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514725" y="8439150"/>
          <a:ext cx="749509" cy="457200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18</xdr:row>
      <xdr:rowOff>47625</xdr:rowOff>
    </xdr:from>
    <xdr:to>
      <xdr:col>4</xdr:col>
      <xdr:colOff>685724</xdr:colOff>
      <xdr:row>18</xdr:row>
      <xdr:rowOff>485720</xdr:rowOff>
    </xdr:to>
    <xdr:pic>
      <xdr:nvPicPr>
        <xdr:cNvPr id="15" name="Рисунок 14">
          <a:extLst>
            <a:ext uri="{FF2B5EF4-FFF2-40B4-BE49-F238E27FC236}">
              <a16:creationId xmlns:a16="http://schemas.microsoft.com/office/drawing/2014/main" id="{5F267202-5EC0-0C76-0E98-510215339B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581400" y="9001125"/>
          <a:ext cx="609524" cy="438095"/>
        </a:xfrm>
        <a:prstGeom prst="rect">
          <a:avLst/>
        </a:prstGeom>
      </xdr:spPr>
    </xdr:pic>
    <xdr:clientData/>
  </xdr:twoCellAnchor>
  <xdr:twoCellAnchor editAs="oneCell">
    <xdr:from>
      <xdr:col>4</xdr:col>
      <xdr:colOff>47210</xdr:colOff>
      <xdr:row>19</xdr:row>
      <xdr:rowOff>28576</xdr:rowOff>
    </xdr:from>
    <xdr:to>
      <xdr:col>4</xdr:col>
      <xdr:colOff>752382</xdr:colOff>
      <xdr:row>19</xdr:row>
      <xdr:rowOff>561976</xdr:rowOff>
    </xdr:to>
    <xdr:pic>
      <xdr:nvPicPr>
        <xdr:cNvPr id="16" name="Рисунок 15">
          <a:extLst>
            <a:ext uri="{FF2B5EF4-FFF2-40B4-BE49-F238E27FC236}">
              <a16:creationId xmlns:a16="http://schemas.microsoft.com/office/drawing/2014/main" id="{B14DAB39-985A-7A4C-B74D-3780C6EDA4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552410" y="9591676"/>
          <a:ext cx="705172" cy="53340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20</xdr:row>
      <xdr:rowOff>57150</xdr:rowOff>
    </xdr:from>
    <xdr:to>
      <xdr:col>4</xdr:col>
      <xdr:colOff>714290</xdr:colOff>
      <xdr:row>20</xdr:row>
      <xdr:rowOff>561912</xdr:rowOff>
    </xdr:to>
    <xdr:pic>
      <xdr:nvPicPr>
        <xdr:cNvPr id="17" name="Рисунок 16">
          <a:extLst>
            <a:ext uri="{FF2B5EF4-FFF2-40B4-BE49-F238E27FC236}">
              <a16:creationId xmlns:a16="http://schemas.microsoft.com/office/drawing/2014/main" id="{56B247CA-99F8-8567-3048-331D3D04C6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3543300" y="10229850"/>
          <a:ext cx="676190" cy="504762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21</xdr:row>
      <xdr:rowOff>47625</xdr:rowOff>
    </xdr:from>
    <xdr:to>
      <xdr:col>4</xdr:col>
      <xdr:colOff>723820</xdr:colOff>
      <xdr:row>21</xdr:row>
      <xdr:rowOff>571435</xdr:rowOff>
    </xdr:to>
    <xdr:pic>
      <xdr:nvPicPr>
        <xdr:cNvPr id="18" name="Рисунок 17">
          <a:extLst>
            <a:ext uri="{FF2B5EF4-FFF2-40B4-BE49-F238E27FC236}">
              <a16:creationId xmlns:a16="http://schemas.microsoft.com/office/drawing/2014/main" id="{BD9F86A0-A78A-2277-F524-B2060CCE43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3590925" y="10829925"/>
          <a:ext cx="638095" cy="523810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22</xdr:row>
      <xdr:rowOff>57150</xdr:rowOff>
    </xdr:from>
    <xdr:to>
      <xdr:col>4</xdr:col>
      <xdr:colOff>704773</xdr:colOff>
      <xdr:row>22</xdr:row>
      <xdr:rowOff>590483</xdr:rowOff>
    </xdr:to>
    <xdr:pic>
      <xdr:nvPicPr>
        <xdr:cNvPr id="19" name="Рисунок 18">
          <a:extLst>
            <a:ext uri="{FF2B5EF4-FFF2-40B4-BE49-F238E27FC236}">
              <a16:creationId xmlns:a16="http://schemas.microsoft.com/office/drawing/2014/main" id="{0949897B-AD7D-3F23-0D73-CE2170C3ED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3590925" y="11449050"/>
          <a:ext cx="619048" cy="533333"/>
        </a:xfrm>
        <a:prstGeom prst="rect">
          <a:avLst/>
        </a:prstGeom>
      </xdr:spPr>
    </xdr:pic>
    <xdr:clientData/>
  </xdr:twoCellAnchor>
  <xdr:twoCellAnchor editAs="oneCell">
    <xdr:from>
      <xdr:col>4</xdr:col>
      <xdr:colOff>9525</xdr:colOff>
      <xdr:row>23</xdr:row>
      <xdr:rowOff>161925</xdr:rowOff>
    </xdr:from>
    <xdr:to>
      <xdr:col>4</xdr:col>
      <xdr:colOff>742858</xdr:colOff>
      <xdr:row>23</xdr:row>
      <xdr:rowOff>485735</xdr:rowOff>
    </xdr:to>
    <xdr:pic>
      <xdr:nvPicPr>
        <xdr:cNvPr id="20" name="Рисунок 19">
          <a:extLst>
            <a:ext uri="{FF2B5EF4-FFF2-40B4-BE49-F238E27FC236}">
              <a16:creationId xmlns:a16="http://schemas.microsoft.com/office/drawing/2014/main" id="{3C352B31-A2DE-ADF0-A499-C3497E6160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3514725" y="12163425"/>
          <a:ext cx="733333" cy="32381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24</xdr:row>
      <xdr:rowOff>123825</xdr:rowOff>
    </xdr:from>
    <xdr:to>
      <xdr:col>4</xdr:col>
      <xdr:colOff>742950</xdr:colOff>
      <xdr:row>24</xdr:row>
      <xdr:rowOff>478234</xdr:rowOff>
    </xdr:to>
    <xdr:pic>
      <xdr:nvPicPr>
        <xdr:cNvPr id="21" name="Рисунок 20">
          <a:extLst>
            <a:ext uri="{FF2B5EF4-FFF2-40B4-BE49-F238E27FC236}">
              <a16:creationId xmlns:a16="http://schemas.microsoft.com/office/drawing/2014/main" id="{F4AD469F-13B2-78E1-E3F1-D768C386CD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3524250" y="12734925"/>
          <a:ext cx="723900" cy="354409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25</xdr:row>
      <xdr:rowOff>9525</xdr:rowOff>
    </xdr:from>
    <xdr:to>
      <xdr:col>4</xdr:col>
      <xdr:colOff>638110</xdr:colOff>
      <xdr:row>25</xdr:row>
      <xdr:rowOff>561906</xdr:rowOff>
    </xdr:to>
    <xdr:pic>
      <xdr:nvPicPr>
        <xdr:cNvPr id="22" name="Рисунок 21">
          <a:extLst>
            <a:ext uri="{FF2B5EF4-FFF2-40B4-BE49-F238E27FC236}">
              <a16:creationId xmlns:a16="http://schemas.microsoft.com/office/drawing/2014/main" id="{F4C71127-E578-D6CB-6C7E-431516B326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3619500" y="13230225"/>
          <a:ext cx="523810" cy="552381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142875</xdr:colOff>
      <xdr:row>26</xdr:row>
      <xdr:rowOff>0</xdr:rowOff>
    </xdr:from>
    <xdr:to>
      <xdr:col>4</xdr:col>
      <xdr:colOff>657161</xdr:colOff>
      <xdr:row>26</xdr:row>
      <xdr:rowOff>533333</xdr:rowOff>
    </xdr:to>
    <xdr:pic>
      <xdr:nvPicPr>
        <xdr:cNvPr id="23" name="Рисунок 22">
          <a:extLst>
            <a:ext uri="{FF2B5EF4-FFF2-40B4-BE49-F238E27FC236}">
              <a16:creationId xmlns:a16="http://schemas.microsoft.com/office/drawing/2014/main" id="{C2AEF3B0-9A99-6A5D-8A54-A9392D3202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3648075" y="13830300"/>
          <a:ext cx="514286" cy="533333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27</xdr:row>
      <xdr:rowOff>85725</xdr:rowOff>
    </xdr:from>
    <xdr:to>
      <xdr:col>4</xdr:col>
      <xdr:colOff>695244</xdr:colOff>
      <xdr:row>27</xdr:row>
      <xdr:rowOff>523820</xdr:rowOff>
    </xdr:to>
    <xdr:pic>
      <xdr:nvPicPr>
        <xdr:cNvPr id="24" name="Рисунок 23">
          <a:extLst>
            <a:ext uri="{FF2B5EF4-FFF2-40B4-BE49-F238E27FC236}">
              <a16:creationId xmlns:a16="http://schemas.microsoft.com/office/drawing/2014/main" id="{42FE1B23-0140-6960-B18E-4AC94A54FF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3552825" y="14525625"/>
          <a:ext cx="647619" cy="438095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28</xdr:row>
      <xdr:rowOff>66675</xdr:rowOff>
    </xdr:from>
    <xdr:to>
      <xdr:col>4</xdr:col>
      <xdr:colOff>523821</xdr:colOff>
      <xdr:row>28</xdr:row>
      <xdr:rowOff>580961</xdr:rowOff>
    </xdr:to>
    <xdr:pic>
      <xdr:nvPicPr>
        <xdr:cNvPr id="25" name="Рисунок 24">
          <a:extLst>
            <a:ext uri="{FF2B5EF4-FFF2-40B4-BE49-F238E27FC236}">
              <a16:creationId xmlns:a16="http://schemas.microsoft.com/office/drawing/2014/main" id="{E20A0B33-84EA-8874-5B66-F4DBC33083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3600450" y="15116175"/>
          <a:ext cx="428571" cy="514286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142875</xdr:colOff>
      <xdr:row>29</xdr:row>
      <xdr:rowOff>38100</xdr:rowOff>
    </xdr:from>
    <xdr:to>
      <xdr:col>4</xdr:col>
      <xdr:colOff>561923</xdr:colOff>
      <xdr:row>29</xdr:row>
      <xdr:rowOff>552386</xdr:rowOff>
    </xdr:to>
    <xdr:pic>
      <xdr:nvPicPr>
        <xdr:cNvPr id="26" name="Рисунок 25">
          <a:extLst>
            <a:ext uri="{FF2B5EF4-FFF2-40B4-BE49-F238E27FC236}">
              <a16:creationId xmlns:a16="http://schemas.microsoft.com/office/drawing/2014/main" id="{A208DB74-8D2D-694D-78FC-C79474BCD5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3648075" y="15697200"/>
          <a:ext cx="419048" cy="514286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30</xdr:row>
      <xdr:rowOff>57150</xdr:rowOff>
    </xdr:from>
    <xdr:to>
      <xdr:col>4</xdr:col>
      <xdr:colOff>628586</xdr:colOff>
      <xdr:row>30</xdr:row>
      <xdr:rowOff>514293</xdr:rowOff>
    </xdr:to>
    <xdr:pic>
      <xdr:nvPicPr>
        <xdr:cNvPr id="27" name="Рисунок 26">
          <a:extLst>
            <a:ext uri="{FF2B5EF4-FFF2-40B4-BE49-F238E27FC236}">
              <a16:creationId xmlns:a16="http://schemas.microsoft.com/office/drawing/2014/main" id="{D6A0803C-5280-5551-E900-F7BF69394C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3619500" y="16325850"/>
          <a:ext cx="514286" cy="457143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31</xdr:row>
      <xdr:rowOff>47625</xdr:rowOff>
    </xdr:from>
    <xdr:to>
      <xdr:col>4</xdr:col>
      <xdr:colOff>580963</xdr:colOff>
      <xdr:row>31</xdr:row>
      <xdr:rowOff>542863</xdr:rowOff>
    </xdr:to>
    <xdr:pic>
      <xdr:nvPicPr>
        <xdr:cNvPr id="28" name="Рисунок 27">
          <a:extLst>
            <a:ext uri="{FF2B5EF4-FFF2-40B4-BE49-F238E27FC236}">
              <a16:creationId xmlns:a16="http://schemas.microsoft.com/office/drawing/2014/main" id="{02A8603D-AA48-851E-0591-B2C7CB003E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3590925" y="16925925"/>
          <a:ext cx="495238" cy="495238"/>
        </a:xfrm>
        <a:prstGeom prst="rect">
          <a:avLst/>
        </a:prstGeom>
      </xdr:spPr>
    </xdr:pic>
    <xdr:clientData/>
  </xdr:twoCellAnchor>
  <xdr:twoCellAnchor editAs="oneCell">
    <xdr:from>
      <xdr:col>4</xdr:col>
      <xdr:colOff>9526</xdr:colOff>
      <xdr:row>32</xdr:row>
      <xdr:rowOff>57150</xdr:rowOff>
    </xdr:from>
    <xdr:to>
      <xdr:col>4</xdr:col>
      <xdr:colOff>754592</xdr:colOff>
      <xdr:row>32</xdr:row>
      <xdr:rowOff>514350</xdr:rowOff>
    </xdr:to>
    <xdr:pic>
      <xdr:nvPicPr>
        <xdr:cNvPr id="29" name="Рисунок 28">
          <a:extLst>
            <a:ext uri="{FF2B5EF4-FFF2-40B4-BE49-F238E27FC236}">
              <a16:creationId xmlns:a16="http://schemas.microsoft.com/office/drawing/2014/main" id="{9A143777-37C6-CDF9-D57F-DBE3826D33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3514726" y="17545050"/>
          <a:ext cx="745066" cy="45720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33</xdr:row>
      <xdr:rowOff>85725</xdr:rowOff>
    </xdr:from>
    <xdr:to>
      <xdr:col>4</xdr:col>
      <xdr:colOff>695242</xdr:colOff>
      <xdr:row>34</xdr:row>
      <xdr:rowOff>9458</xdr:rowOff>
    </xdr:to>
    <xdr:pic>
      <xdr:nvPicPr>
        <xdr:cNvPr id="30" name="Рисунок 29">
          <a:extLst>
            <a:ext uri="{FF2B5EF4-FFF2-40B4-BE49-F238E27FC236}">
              <a16:creationId xmlns:a16="http://schemas.microsoft.com/office/drawing/2014/main" id="{9CC33CBC-47E1-281A-0B88-FCC411884F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3533775" y="18183225"/>
          <a:ext cx="666667" cy="533333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34</xdr:row>
      <xdr:rowOff>0</xdr:rowOff>
    </xdr:from>
    <xdr:to>
      <xdr:col>4</xdr:col>
      <xdr:colOff>704762</xdr:colOff>
      <xdr:row>34</xdr:row>
      <xdr:rowOff>504762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id="{4822C12A-4AC9-F016-50D6-CACE449A12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3562350" y="18707100"/>
          <a:ext cx="647612" cy="504762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35</xdr:row>
      <xdr:rowOff>161925</xdr:rowOff>
    </xdr:from>
    <xdr:to>
      <xdr:col>4</xdr:col>
      <xdr:colOff>657150</xdr:colOff>
      <xdr:row>35</xdr:row>
      <xdr:rowOff>580973</xdr:rowOff>
    </xdr:to>
    <xdr:pic>
      <xdr:nvPicPr>
        <xdr:cNvPr id="33" name="Рисунок 32">
          <a:extLst>
            <a:ext uri="{FF2B5EF4-FFF2-40B4-BE49-F238E27FC236}">
              <a16:creationId xmlns:a16="http://schemas.microsoft.com/office/drawing/2014/main" id="{5F359EA7-AC9E-743A-8E57-4D104BDA6A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3562350" y="19478625"/>
          <a:ext cx="600000" cy="419048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36</xdr:row>
      <xdr:rowOff>57151</xdr:rowOff>
    </xdr:from>
    <xdr:to>
      <xdr:col>4</xdr:col>
      <xdr:colOff>731587</xdr:colOff>
      <xdr:row>36</xdr:row>
      <xdr:rowOff>552451</xdr:rowOff>
    </xdr:to>
    <xdr:pic>
      <xdr:nvPicPr>
        <xdr:cNvPr id="34" name="Рисунок 33">
          <a:extLst>
            <a:ext uri="{FF2B5EF4-FFF2-40B4-BE49-F238E27FC236}">
              <a16:creationId xmlns:a16="http://schemas.microsoft.com/office/drawing/2014/main" id="{8751C619-35D8-2E4A-B3A3-7A0412F824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3524250" y="20126326"/>
          <a:ext cx="712537" cy="4953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9525</xdr:colOff>
      <xdr:row>37</xdr:row>
      <xdr:rowOff>95250</xdr:rowOff>
    </xdr:from>
    <xdr:to>
      <xdr:col>5</xdr:col>
      <xdr:colOff>664</xdr:colOff>
      <xdr:row>37</xdr:row>
      <xdr:rowOff>476250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id="{F2876601-88C7-1C2D-067F-7A29938323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3514725" y="20774025"/>
          <a:ext cx="753139" cy="38100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38</xdr:row>
      <xdr:rowOff>209550</xdr:rowOff>
    </xdr:from>
    <xdr:to>
      <xdr:col>4</xdr:col>
      <xdr:colOff>704765</xdr:colOff>
      <xdr:row>39</xdr:row>
      <xdr:rowOff>9474</xdr:rowOff>
    </xdr:to>
    <xdr:pic>
      <xdr:nvPicPr>
        <xdr:cNvPr id="36" name="Рисунок 35">
          <a:extLst>
            <a:ext uri="{FF2B5EF4-FFF2-40B4-BE49-F238E27FC236}">
              <a16:creationId xmlns:a16="http://schemas.microsoft.com/office/drawing/2014/main" id="{E1D158F0-58A4-AEF4-BB76-5ABC4EEBE3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3533775" y="21497925"/>
          <a:ext cx="676190" cy="409524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39</xdr:row>
      <xdr:rowOff>228599</xdr:rowOff>
    </xdr:from>
    <xdr:to>
      <xdr:col>4</xdr:col>
      <xdr:colOff>681036</xdr:colOff>
      <xdr:row>40</xdr:row>
      <xdr:rowOff>9524</xdr:rowOff>
    </xdr:to>
    <xdr:pic>
      <xdr:nvPicPr>
        <xdr:cNvPr id="37" name="Рисунок 36">
          <a:extLst>
            <a:ext uri="{FF2B5EF4-FFF2-40B4-BE49-F238E27FC236}">
              <a16:creationId xmlns:a16="http://schemas.microsoft.com/office/drawing/2014/main" id="{F9F01137-95EA-AEDE-6E65-98FA2F6D21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3600450" y="22126574"/>
          <a:ext cx="585786" cy="390525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40</xdr:row>
      <xdr:rowOff>57150</xdr:rowOff>
    </xdr:from>
    <xdr:to>
      <xdr:col>4</xdr:col>
      <xdr:colOff>647633</xdr:colOff>
      <xdr:row>40</xdr:row>
      <xdr:rowOff>552388</xdr:rowOff>
    </xdr:to>
    <xdr:pic>
      <xdr:nvPicPr>
        <xdr:cNvPr id="38" name="Рисунок 37">
          <a:extLst>
            <a:ext uri="{FF2B5EF4-FFF2-40B4-BE49-F238E27FC236}">
              <a16:creationId xmlns:a16="http://schemas.microsoft.com/office/drawing/2014/main" id="{28C8A740-8AE3-ECD0-DB47-942A54A8FD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3619500" y="22564725"/>
          <a:ext cx="533333" cy="495238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41</xdr:row>
      <xdr:rowOff>152400</xdr:rowOff>
    </xdr:from>
    <xdr:to>
      <xdr:col>4</xdr:col>
      <xdr:colOff>714294</xdr:colOff>
      <xdr:row>41</xdr:row>
      <xdr:rowOff>561924</xdr:rowOff>
    </xdr:to>
    <xdr:pic>
      <xdr:nvPicPr>
        <xdr:cNvPr id="39" name="Рисунок 38">
          <a:extLst>
            <a:ext uri="{FF2B5EF4-FFF2-40B4-BE49-F238E27FC236}">
              <a16:creationId xmlns:a16="http://schemas.microsoft.com/office/drawing/2014/main" id="{4F147DC4-BB07-AA58-04A1-8C36481DE9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3571875" y="23269575"/>
          <a:ext cx="647619" cy="409524"/>
        </a:xfrm>
        <a:prstGeom prst="rect">
          <a:avLst/>
        </a:prstGeom>
      </xdr:spPr>
    </xdr:pic>
    <xdr:clientData/>
  </xdr:twoCellAnchor>
  <xdr:twoCellAnchor editAs="oneCell">
    <xdr:from>
      <xdr:col>4</xdr:col>
      <xdr:colOff>247650</xdr:colOff>
      <xdr:row>42</xdr:row>
      <xdr:rowOff>19050</xdr:rowOff>
    </xdr:from>
    <xdr:to>
      <xdr:col>4</xdr:col>
      <xdr:colOff>533364</xdr:colOff>
      <xdr:row>42</xdr:row>
      <xdr:rowOff>561907</xdr:rowOff>
    </xdr:to>
    <xdr:pic>
      <xdr:nvPicPr>
        <xdr:cNvPr id="40" name="Рисунок 39">
          <a:extLst>
            <a:ext uri="{FF2B5EF4-FFF2-40B4-BE49-F238E27FC236}">
              <a16:creationId xmlns:a16="http://schemas.microsoft.com/office/drawing/2014/main" id="{CF3139D4-03B1-52C7-8A8B-1734C15947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3752850" y="23745825"/>
          <a:ext cx="285714" cy="542857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43</xdr:row>
      <xdr:rowOff>142875</xdr:rowOff>
    </xdr:from>
    <xdr:to>
      <xdr:col>4</xdr:col>
      <xdr:colOff>685727</xdr:colOff>
      <xdr:row>43</xdr:row>
      <xdr:rowOff>466685</xdr:rowOff>
    </xdr:to>
    <xdr:pic>
      <xdr:nvPicPr>
        <xdr:cNvPr id="41" name="Рисунок 40">
          <a:extLst>
            <a:ext uri="{FF2B5EF4-FFF2-40B4-BE49-F238E27FC236}">
              <a16:creationId xmlns:a16="http://schemas.microsoft.com/office/drawing/2014/main" id="{E6F618FB-6109-8B88-AC42-A2AF7F504E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3609975" y="24479250"/>
          <a:ext cx="580952" cy="323810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44</xdr:row>
      <xdr:rowOff>142875</xdr:rowOff>
    </xdr:from>
    <xdr:to>
      <xdr:col>4</xdr:col>
      <xdr:colOff>638110</xdr:colOff>
      <xdr:row>44</xdr:row>
      <xdr:rowOff>352399</xdr:rowOff>
    </xdr:to>
    <xdr:pic>
      <xdr:nvPicPr>
        <xdr:cNvPr id="42" name="Рисунок 41">
          <a:extLst>
            <a:ext uri="{FF2B5EF4-FFF2-40B4-BE49-F238E27FC236}">
              <a16:creationId xmlns:a16="http://schemas.microsoft.com/office/drawing/2014/main" id="{74500994-17C8-4B55-5067-0119184D59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3619500" y="25088850"/>
          <a:ext cx="523810" cy="209524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45</xdr:row>
      <xdr:rowOff>142875</xdr:rowOff>
    </xdr:from>
    <xdr:to>
      <xdr:col>4</xdr:col>
      <xdr:colOff>704776</xdr:colOff>
      <xdr:row>45</xdr:row>
      <xdr:rowOff>476208</xdr:rowOff>
    </xdr:to>
    <xdr:pic>
      <xdr:nvPicPr>
        <xdr:cNvPr id="43" name="Рисунок 42">
          <a:extLst>
            <a:ext uri="{FF2B5EF4-FFF2-40B4-BE49-F238E27FC236}">
              <a16:creationId xmlns:a16="http://schemas.microsoft.com/office/drawing/2014/main" id="{051EA894-9747-E546-1B15-4F785195B0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3619500" y="25698450"/>
          <a:ext cx="590476" cy="333333"/>
        </a:xfrm>
        <a:prstGeom prst="rect">
          <a:avLst/>
        </a:prstGeom>
      </xdr:spPr>
    </xdr:pic>
    <xdr:clientData/>
  </xdr:twoCellAnchor>
  <xdr:twoCellAnchor editAs="oneCell">
    <xdr:from>
      <xdr:col>4</xdr:col>
      <xdr:colOff>238125</xdr:colOff>
      <xdr:row>46</xdr:row>
      <xdr:rowOff>95250</xdr:rowOff>
    </xdr:from>
    <xdr:to>
      <xdr:col>4</xdr:col>
      <xdr:colOff>514315</xdr:colOff>
      <xdr:row>46</xdr:row>
      <xdr:rowOff>542869</xdr:rowOff>
    </xdr:to>
    <xdr:pic>
      <xdr:nvPicPr>
        <xdr:cNvPr id="44" name="Рисунок 43">
          <a:extLst>
            <a:ext uri="{FF2B5EF4-FFF2-40B4-BE49-F238E27FC236}">
              <a16:creationId xmlns:a16="http://schemas.microsoft.com/office/drawing/2014/main" id="{FD1871F3-FF38-37A6-0FC4-123FEB4A44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3743325" y="26260425"/>
          <a:ext cx="276190" cy="447619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190500</xdr:colOff>
      <xdr:row>47</xdr:row>
      <xdr:rowOff>104775</xdr:rowOff>
    </xdr:from>
    <xdr:to>
      <xdr:col>4</xdr:col>
      <xdr:colOff>504786</xdr:colOff>
      <xdr:row>47</xdr:row>
      <xdr:rowOff>552394</xdr:rowOff>
    </xdr:to>
    <xdr:pic>
      <xdr:nvPicPr>
        <xdr:cNvPr id="45" name="Рисунок 44">
          <a:extLst>
            <a:ext uri="{FF2B5EF4-FFF2-40B4-BE49-F238E27FC236}">
              <a16:creationId xmlns:a16="http://schemas.microsoft.com/office/drawing/2014/main" id="{240F7B1F-A4E6-DD4D-F0AC-0E5D8996DE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3695700" y="26879550"/>
          <a:ext cx="314286" cy="447619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48</xdr:row>
      <xdr:rowOff>85725</xdr:rowOff>
    </xdr:from>
    <xdr:to>
      <xdr:col>4</xdr:col>
      <xdr:colOff>740065</xdr:colOff>
      <xdr:row>49</xdr:row>
      <xdr:rowOff>1</xdr:rowOff>
    </xdr:to>
    <xdr:pic>
      <xdr:nvPicPr>
        <xdr:cNvPr id="46" name="Рисунок 45">
          <a:extLst>
            <a:ext uri="{FF2B5EF4-FFF2-40B4-BE49-F238E27FC236}">
              <a16:creationId xmlns:a16="http://schemas.microsoft.com/office/drawing/2014/main" id="{FBEFCF28-4200-B323-7BFC-D0AE7CC3D3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3543300" y="27470100"/>
          <a:ext cx="701965" cy="523876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51</xdr:row>
      <xdr:rowOff>66675</xdr:rowOff>
    </xdr:from>
    <xdr:to>
      <xdr:col>4</xdr:col>
      <xdr:colOff>628650</xdr:colOff>
      <xdr:row>51</xdr:row>
      <xdr:rowOff>466725</xdr:rowOff>
    </xdr:to>
    <xdr:pic>
      <xdr:nvPicPr>
        <xdr:cNvPr id="47" name="Рисунок 46">
          <a:extLst>
            <a:ext uri="{FF2B5EF4-FFF2-40B4-BE49-F238E27FC236}">
              <a16:creationId xmlns:a16="http://schemas.microsoft.com/office/drawing/2014/main" id="{DFE0B593-264C-DA5A-53C7-F66B7A7503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3600450" y="28060650"/>
          <a:ext cx="533400" cy="400050"/>
        </a:xfrm>
        <a:prstGeom prst="rect">
          <a:avLst/>
        </a:prstGeom>
      </xdr:spPr>
    </xdr:pic>
    <xdr:clientData/>
  </xdr:twoCellAnchor>
  <xdr:twoCellAnchor editAs="oneCell">
    <xdr:from>
      <xdr:col>4</xdr:col>
      <xdr:colOff>76199</xdr:colOff>
      <xdr:row>52</xdr:row>
      <xdr:rowOff>142875</xdr:rowOff>
    </xdr:from>
    <xdr:to>
      <xdr:col>4</xdr:col>
      <xdr:colOff>704850</xdr:colOff>
      <xdr:row>52</xdr:row>
      <xdr:rowOff>542925</xdr:rowOff>
    </xdr:to>
    <xdr:pic>
      <xdr:nvPicPr>
        <xdr:cNvPr id="48" name="Рисунок 47">
          <a:extLst>
            <a:ext uri="{FF2B5EF4-FFF2-40B4-BE49-F238E27FC236}">
              <a16:creationId xmlns:a16="http://schemas.microsoft.com/office/drawing/2014/main" id="{54AACADA-0200-E42F-5B25-43F282BA01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3581399" y="28746450"/>
          <a:ext cx="628651" cy="400050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123825</xdr:colOff>
      <xdr:row>53</xdr:row>
      <xdr:rowOff>47625</xdr:rowOff>
    </xdr:from>
    <xdr:to>
      <xdr:col>4</xdr:col>
      <xdr:colOff>647700</xdr:colOff>
      <xdr:row>53</xdr:row>
      <xdr:rowOff>571500</xdr:rowOff>
    </xdr:to>
    <xdr:pic>
      <xdr:nvPicPr>
        <xdr:cNvPr id="49" name="Рисунок 48">
          <a:extLst>
            <a:ext uri="{FF2B5EF4-FFF2-40B4-BE49-F238E27FC236}">
              <a16:creationId xmlns:a16="http://schemas.microsoft.com/office/drawing/2014/main" id="{3A9A3CB0-1184-FD60-4240-6BE3E309A4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3629025" y="29260800"/>
          <a:ext cx="523875" cy="523875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54</xdr:row>
      <xdr:rowOff>38100</xdr:rowOff>
    </xdr:from>
    <xdr:to>
      <xdr:col>4</xdr:col>
      <xdr:colOff>670892</xdr:colOff>
      <xdr:row>54</xdr:row>
      <xdr:rowOff>571500</xdr:rowOff>
    </xdr:to>
    <xdr:pic>
      <xdr:nvPicPr>
        <xdr:cNvPr id="50" name="Рисунок 49">
          <a:extLst>
            <a:ext uri="{FF2B5EF4-FFF2-40B4-BE49-F238E27FC236}">
              <a16:creationId xmlns:a16="http://schemas.microsoft.com/office/drawing/2014/main" id="{79AE4D83-047A-C11D-4497-3EE49A54FB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3619500" y="29860875"/>
          <a:ext cx="556592" cy="533400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55</xdr:row>
      <xdr:rowOff>28575</xdr:rowOff>
    </xdr:from>
    <xdr:to>
      <xdr:col>4</xdr:col>
      <xdr:colOff>552450</xdr:colOff>
      <xdr:row>55</xdr:row>
      <xdr:rowOff>586053</xdr:rowOff>
    </xdr:to>
    <xdr:pic>
      <xdr:nvPicPr>
        <xdr:cNvPr id="51" name="Рисунок 50">
          <a:extLst>
            <a:ext uri="{FF2B5EF4-FFF2-40B4-BE49-F238E27FC236}">
              <a16:creationId xmlns:a16="http://schemas.microsoft.com/office/drawing/2014/main" id="{16A34270-51BE-3180-2B03-BB12C41737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3590925" y="30460950"/>
          <a:ext cx="466725" cy="557478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56</xdr:row>
      <xdr:rowOff>47625</xdr:rowOff>
    </xdr:from>
    <xdr:to>
      <xdr:col>4</xdr:col>
      <xdr:colOff>704850</xdr:colOff>
      <xdr:row>57</xdr:row>
      <xdr:rowOff>6985</xdr:rowOff>
    </xdr:to>
    <xdr:pic>
      <xdr:nvPicPr>
        <xdr:cNvPr id="52" name="Рисунок 51">
          <a:extLst>
            <a:ext uri="{FF2B5EF4-FFF2-40B4-BE49-F238E27FC236}">
              <a16:creationId xmlns:a16="http://schemas.microsoft.com/office/drawing/2014/main" id="{6E941391-2AA3-1E9B-5CFF-C1B9CB804B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3543300" y="31089600"/>
          <a:ext cx="666750" cy="568960"/>
        </a:xfrm>
        <a:prstGeom prst="rect">
          <a:avLst/>
        </a:prstGeom>
      </xdr:spPr>
    </xdr:pic>
    <xdr:clientData/>
  </xdr:twoCellAnchor>
  <xdr:twoCellAnchor editAs="oneCell">
    <xdr:from>
      <xdr:col>4</xdr:col>
      <xdr:colOff>76199</xdr:colOff>
      <xdr:row>57</xdr:row>
      <xdr:rowOff>57150</xdr:rowOff>
    </xdr:from>
    <xdr:to>
      <xdr:col>4</xdr:col>
      <xdr:colOff>638174</xdr:colOff>
      <xdr:row>57</xdr:row>
      <xdr:rowOff>565089</xdr:rowOff>
    </xdr:to>
    <xdr:pic>
      <xdr:nvPicPr>
        <xdr:cNvPr id="53" name="Рисунок 52">
          <a:extLst>
            <a:ext uri="{FF2B5EF4-FFF2-40B4-BE49-F238E27FC236}">
              <a16:creationId xmlns:a16="http://schemas.microsoft.com/office/drawing/2014/main" id="{CD34E4D5-64A4-3E5E-EA61-B484D86E01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3581399" y="31708725"/>
          <a:ext cx="561975" cy="507939"/>
        </a:xfrm>
        <a:prstGeom prst="rect">
          <a:avLst/>
        </a:prstGeom>
      </xdr:spPr>
    </xdr:pic>
    <xdr:clientData/>
  </xdr:twoCellAnchor>
  <xdr:twoCellAnchor editAs="oneCell">
    <xdr:from>
      <xdr:col>4</xdr:col>
      <xdr:colOff>9525</xdr:colOff>
      <xdr:row>58</xdr:row>
      <xdr:rowOff>85725</xdr:rowOff>
    </xdr:from>
    <xdr:to>
      <xdr:col>4</xdr:col>
      <xdr:colOff>733335</xdr:colOff>
      <xdr:row>58</xdr:row>
      <xdr:rowOff>476201</xdr:rowOff>
    </xdr:to>
    <xdr:pic>
      <xdr:nvPicPr>
        <xdr:cNvPr id="54" name="Рисунок 53">
          <a:extLst>
            <a:ext uri="{FF2B5EF4-FFF2-40B4-BE49-F238E27FC236}">
              <a16:creationId xmlns:a16="http://schemas.microsoft.com/office/drawing/2014/main" id="{2E7F2B67-3A09-CA61-87D0-AC151BF6A0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3514725" y="32346900"/>
          <a:ext cx="723810" cy="390476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152400</xdr:colOff>
      <xdr:row>59</xdr:row>
      <xdr:rowOff>123824</xdr:rowOff>
    </xdr:from>
    <xdr:to>
      <xdr:col>4</xdr:col>
      <xdr:colOff>605913</xdr:colOff>
      <xdr:row>59</xdr:row>
      <xdr:rowOff>514349</xdr:rowOff>
    </xdr:to>
    <xdr:pic>
      <xdr:nvPicPr>
        <xdr:cNvPr id="55" name="Рисунок 54">
          <a:extLst>
            <a:ext uri="{FF2B5EF4-FFF2-40B4-BE49-F238E27FC236}">
              <a16:creationId xmlns:a16="http://schemas.microsoft.com/office/drawing/2014/main" id="{2182108C-BEF2-6A95-2FFB-5FA0684F2B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3657600" y="32994599"/>
          <a:ext cx="453513" cy="390525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161925</xdr:colOff>
      <xdr:row>62</xdr:row>
      <xdr:rowOff>57150</xdr:rowOff>
    </xdr:from>
    <xdr:to>
      <xdr:col>4</xdr:col>
      <xdr:colOff>638175</xdr:colOff>
      <xdr:row>62</xdr:row>
      <xdr:rowOff>594851</xdr:rowOff>
    </xdr:to>
    <xdr:pic>
      <xdr:nvPicPr>
        <xdr:cNvPr id="56" name="Рисунок 55">
          <a:extLst>
            <a:ext uri="{FF2B5EF4-FFF2-40B4-BE49-F238E27FC236}">
              <a16:creationId xmlns:a16="http://schemas.microsoft.com/office/drawing/2014/main" id="{BE4DD9F2-46F4-6F0E-C6EA-0C782B95FD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3667125" y="33537525"/>
          <a:ext cx="476250" cy="537701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63</xdr:row>
      <xdr:rowOff>28574</xdr:rowOff>
    </xdr:from>
    <xdr:to>
      <xdr:col>4</xdr:col>
      <xdr:colOff>670468</xdr:colOff>
      <xdr:row>63</xdr:row>
      <xdr:rowOff>552449</xdr:rowOff>
    </xdr:to>
    <xdr:pic>
      <xdr:nvPicPr>
        <xdr:cNvPr id="57" name="Рисунок 56">
          <a:extLst>
            <a:ext uri="{FF2B5EF4-FFF2-40B4-BE49-F238E27FC236}">
              <a16:creationId xmlns:a16="http://schemas.microsoft.com/office/drawing/2014/main" id="{6F995D7D-3890-D197-8EC1-24A71A9736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3562350" y="34118549"/>
          <a:ext cx="613318" cy="523875"/>
        </a:xfrm>
        <a:prstGeom prst="rect">
          <a:avLst/>
        </a:prstGeom>
      </xdr:spPr>
    </xdr:pic>
    <xdr:clientData/>
  </xdr:twoCellAnchor>
  <xdr:twoCellAnchor editAs="oneCell">
    <xdr:from>
      <xdr:col>4</xdr:col>
      <xdr:colOff>9525</xdr:colOff>
      <xdr:row>64</xdr:row>
      <xdr:rowOff>133350</xdr:rowOff>
    </xdr:from>
    <xdr:to>
      <xdr:col>4</xdr:col>
      <xdr:colOff>752382</xdr:colOff>
      <xdr:row>64</xdr:row>
      <xdr:rowOff>514302</xdr:rowOff>
    </xdr:to>
    <xdr:pic>
      <xdr:nvPicPr>
        <xdr:cNvPr id="58" name="Рисунок 57">
          <a:extLst>
            <a:ext uri="{FF2B5EF4-FFF2-40B4-BE49-F238E27FC236}">
              <a16:creationId xmlns:a16="http://schemas.microsoft.com/office/drawing/2014/main" id="{AB9F3F3F-2E84-7D3C-A303-9D4A7EB77B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3514725" y="34832925"/>
          <a:ext cx="742857" cy="380952"/>
        </a:xfrm>
        <a:prstGeom prst="rect">
          <a:avLst/>
        </a:prstGeom>
      </xdr:spPr>
    </xdr:pic>
    <xdr:clientData/>
  </xdr:twoCellAnchor>
  <xdr:twoCellAnchor editAs="oneCell">
    <xdr:from>
      <xdr:col>4</xdr:col>
      <xdr:colOff>19051</xdr:colOff>
      <xdr:row>65</xdr:row>
      <xdr:rowOff>95250</xdr:rowOff>
    </xdr:from>
    <xdr:to>
      <xdr:col>4</xdr:col>
      <xdr:colOff>723901</xdr:colOff>
      <xdr:row>65</xdr:row>
      <xdr:rowOff>443324</xdr:rowOff>
    </xdr:to>
    <xdr:pic>
      <xdr:nvPicPr>
        <xdr:cNvPr id="59" name="Рисунок 58">
          <a:extLst>
            <a:ext uri="{FF2B5EF4-FFF2-40B4-BE49-F238E27FC236}">
              <a16:creationId xmlns:a16="http://schemas.microsoft.com/office/drawing/2014/main" id="{44428734-5722-CF4A-FF6A-5E83EE36B9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3524251" y="35404425"/>
          <a:ext cx="704850" cy="348074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66</xdr:row>
      <xdr:rowOff>266700</xdr:rowOff>
    </xdr:from>
    <xdr:to>
      <xdr:col>4</xdr:col>
      <xdr:colOff>761902</xdr:colOff>
      <xdr:row>67</xdr:row>
      <xdr:rowOff>9481</xdr:rowOff>
    </xdr:to>
    <xdr:pic>
      <xdr:nvPicPr>
        <xdr:cNvPr id="60" name="Рисунок 59">
          <a:extLst>
            <a:ext uri="{FF2B5EF4-FFF2-40B4-BE49-F238E27FC236}">
              <a16:creationId xmlns:a16="http://schemas.microsoft.com/office/drawing/2014/main" id="{DE8E8E58-1C89-C859-6D4F-C2CEF6E63A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3524250" y="36185475"/>
          <a:ext cx="742852" cy="352381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123825</xdr:colOff>
      <xdr:row>67</xdr:row>
      <xdr:rowOff>266700</xdr:rowOff>
    </xdr:from>
    <xdr:to>
      <xdr:col>4</xdr:col>
      <xdr:colOff>678996</xdr:colOff>
      <xdr:row>67</xdr:row>
      <xdr:rowOff>590550</xdr:rowOff>
    </xdr:to>
    <xdr:pic>
      <xdr:nvPicPr>
        <xdr:cNvPr id="61" name="Рисунок 60">
          <a:extLst>
            <a:ext uri="{FF2B5EF4-FFF2-40B4-BE49-F238E27FC236}">
              <a16:creationId xmlns:a16="http://schemas.microsoft.com/office/drawing/2014/main" id="{8E72AD3E-74E0-DFD9-3097-5516794B70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3629025" y="36795075"/>
          <a:ext cx="555171" cy="323850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142875</xdr:colOff>
      <xdr:row>68</xdr:row>
      <xdr:rowOff>114300</xdr:rowOff>
    </xdr:from>
    <xdr:to>
      <xdr:col>4</xdr:col>
      <xdr:colOff>619125</xdr:colOff>
      <xdr:row>68</xdr:row>
      <xdr:rowOff>394446</xdr:rowOff>
    </xdr:to>
    <xdr:pic>
      <xdr:nvPicPr>
        <xdr:cNvPr id="62" name="Рисунок 61">
          <a:extLst>
            <a:ext uri="{FF2B5EF4-FFF2-40B4-BE49-F238E27FC236}">
              <a16:creationId xmlns:a16="http://schemas.microsoft.com/office/drawing/2014/main" id="{E98AABF6-18AE-DB23-7B06-9F98121B00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3648075" y="37471350"/>
          <a:ext cx="476250" cy="280146"/>
        </a:xfrm>
        <a:prstGeom prst="rect">
          <a:avLst/>
        </a:prstGeom>
      </xdr:spPr>
    </xdr:pic>
    <xdr:clientData/>
  </xdr:twoCellAnchor>
  <xdr:twoCellAnchor editAs="oneCell">
    <xdr:from>
      <xdr:col>4</xdr:col>
      <xdr:colOff>114299</xdr:colOff>
      <xdr:row>69</xdr:row>
      <xdr:rowOff>47625</xdr:rowOff>
    </xdr:from>
    <xdr:to>
      <xdr:col>4</xdr:col>
      <xdr:colOff>619124</xdr:colOff>
      <xdr:row>69</xdr:row>
      <xdr:rowOff>564763</xdr:rowOff>
    </xdr:to>
    <xdr:pic>
      <xdr:nvPicPr>
        <xdr:cNvPr id="63" name="Рисунок 62">
          <a:extLst>
            <a:ext uri="{FF2B5EF4-FFF2-40B4-BE49-F238E27FC236}">
              <a16:creationId xmlns:a16="http://schemas.microsoft.com/office/drawing/2014/main" id="{937FB6D7-F1A4-1915-6A8F-2840FA8250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3619499" y="38014275"/>
          <a:ext cx="504825" cy="517138"/>
        </a:xfrm>
        <a:prstGeom prst="rect">
          <a:avLst/>
        </a:prstGeom>
      </xdr:spPr>
    </xdr:pic>
    <xdr:clientData/>
  </xdr:twoCellAnchor>
  <xdr:twoCellAnchor editAs="oneCell">
    <xdr:from>
      <xdr:col>4</xdr:col>
      <xdr:colOff>238125</xdr:colOff>
      <xdr:row>70</xdr:row>
      <xdr:rowOff>9525</xdr:rowOff>
    </xdr:from>
    <xdr:to>
      <xdr:col>4</xdr:col>
      <xdr:colOff>619125</xdr:colOff>
      <xdr:row>70</xdr:row>
      <xdr:rowOff>571500</xdr:rowOff>
    </xdr:to>
    <xdr:pic>
      <xdr:nvPicPr>
        <xdr:cNvPr id="101" name="Рисунок 100">
          <a:extLst>
            <a:ext uri="{FF2B5EF4-FFF2-40B4-BE49-F238E27FC236}">
              <a16:creationId xmlns:a16="http://schemas.microsoft.com/office/drawing/2014/main" id="{8C3B44EB-6E48-1826-D229-3999354BFB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3743325" y="38585775"/>
          <a:ext cx="381000" cy="561975"/>
        </a:xfrm>
        <a:prstGeom prst="rect">
          <a:avLst/>
        </a:prstGeom>
      </xdr:spPr>
    </xdr:pic>
    <xdr:clientData/>
  </xdr:twoCellAnchor>
  <xdr:twoCellAnchor editAs="oneCell">
    <xdr:from>
      <xdr:col>4</xdr:col>
      <xdr:colOff>180975</xdr:colOff>
      <xdr:row>71</xdr:row>
      <xdr:rowOff>57149</xdr:rowOff>
    </xdr:from>
    <xdr:to>
      <xdr:col>4</xdr:col>
      <xdr:colOff>600075</xdr:colOff>
      <xdr:row>71</xdr:row>
      <xdr:rowOff>552450</xdr:rowOff>
    </xdr:to>
    <xdr:pic>
      <xdr:nvPicPr>
        <xdr:cNvPr id="102" name="Рисунок 101">
          <a:extLst>
            <a:ext uri="{FF2B5EF4-FFF2-40B4-BE49-F238E27FC236}">
              <a16:creationId xmlns:a16="http://schemas.microsoft.com/office/drawing/2014/main" id="{EA78129A-9828-7B88-D909-C03764E21A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3686175" y="39242999"/>
          <a:ext cx="419100" cy="495301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161925</xdr:colOff>
      <xdr:row>49</xdr:row>
      <xdr:rowOff>133350</xdr:rowOff>
    </xdr:from>
    <xdr:to>
      <xdr:col>4</xdr:col>
      <xdr:colOff>619068</xdr:colOff>
      <xdr:row>49</xdr:row>
      <xdr:rowOff>619064</xdr:rowOff>
    </xdr:to>
    <xdr:pic>
      <xdr:nvPicPr>
        <xdr:cNvPr id="32" name="Рисунок 31">
          <a:extLst>
            <a:ext uri="{FF2B5EF4-FFF2-40B4-BE49-F238E27FC236}">
              <a16:creationId xmlns:a16="http://schemas.microsoft.com/office/drawing/2014/main" id="{02571715-BC22-76A4-44C8-4FE1A56B39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>
          <a:off x="3667125" y="28508325"/>
          <a:ext cx="457143" cy="485714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50</xdr:row>
      <xdr:rowOff>161925</xdr:rowOff>
    </xdr:from>
    <xdr:to>
      <xdr:col>4</xdr:col>
      <xdr:colOff>704850</xdr:colOff>
      <xdr:row>50</xdr:row>
      <xdr:rowOff>421005</xdr:rowOff>
    </xdr:to>
    <xdr:pic>
      <xdr:nvPicPr>
        <xdr:cNvPr id="64" name="Рисунок 63">
          <a:extLst>
            <a:ext uri="{FF2B5EF4-FFF2-40B4-BE49-F238E27FC236}">
              <a16:creationId xmlns:a16="http://schemas.microsoft.com/office/drawing/2014/main" id="{798393C7-7C08-A814-1030-40A6066AC7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>
          <a:off x="3562350" y="29146500"/>
          <a:ext cx="647700" cy="259080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142875</xdr:colOff>
      <xdr:row>60</xdr:row>
      <xdr:rowOff>0</xdr:rowOff>
    </xdr:from>
    <xdr:to>
      <xdr:col>4</xdr:col>
      <xdr:colOff>657161</xdr:colOff>
      <xdr:row>60</xdr:row>
      <xdr:rowOff>333333</xdr:rowOff>
    </xdr:to>
    <xdr:pic>
      <xdr:nvPicPr>
        <xdr:cNvPr id="65" name="Рисунок 64">
          <a:extLst>
            <a:ext uri="{FF2B5EF4-FFF2-40B4-BE49-F238E27FC236}">
              <a16:creationId xmlns:a16="http://schemas.microsoft.com/office/drawing/2014/main" id="{C2294058-45FC-C809-F185-F41AECD4C5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>
          <a:off x="3648075" y="35080575"/>
          <a:ext cx="514286" cy="333333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61</xdr:row>
      <xdr:rowOff>142875</xdr:rowOff>
    </xdr:from>
    <xdr:to>
      <xdr:col>5</xdr:col>
      <xdr:colOff>2541</xdr:colOff>
      <xdr:row>61</xdr:row>
      <xdr:rowOff>382994</xdr:rowOff>
    </xdr:to>
    <xdr:pic>
      <xdr:nvPicPr>
        <xdr:cNvPr id="66" name="Рисунок 65">
          <a:extLst>
            <a:ext uri="{FF2B5EF4-FFF2-40B4-BE49-F238E27FC236}">
              <a16:creationId xmlns:a16="http://schemas.microsoft.com/office/drawing/2014/main" id="{9D0D3008-1A5B-6C37-692E-8FB763CC81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>
          <a:off x="3581400" y="35833050"/>
          <a:ext cx="688341" cy="240119"/>
        </a:xfrm>
        <a:prstGeom prst="rect">
          <a:avLst/>
        </a:prstGeom>
      </xdr:spPr>
    </xdr:pic>
    <xdr:clientData/>
  </xdr:twoCellAnchor>
  <xdr:twoCellAnchor editAs="oneCell">
    <xdr:from>
      <xdr:col>4</xdr:col>
      <xdr:colOff>361950</xdr:colOff>
      <xdr:row>72</xdr:row>
      <xdr:rowOff>57151</xdr:rowOff>
    </xdr:from>
    <xdr:to>
      <xdr:col>4</xdr:col>
      <xdr:colOff>695325</xdr:colOff>
      <xdr:row>72</xdr:row>
      <xdr:rowOff>598565</xdr:rowOff>
    </xdr:to>
    <xdr:pic>
      <xdr:nvPicPr>
        <xdr:cNvPr id="67" name="Рисунок 66">
          <a:extLst>
            <a:ext uri="{FF2B5EF4-FFF2-40B4-BE49-F238E27FC236}">
              <a16:creationId xmlns:a16="http://schemas.microsoft.com/office/drawing/2014/main" id="{4AC4C3FF-9A2B-3256-83B3-0F1905B56F1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8"/>
        <a:srcRect l="60512" r="1255"/>
        <a:stretch>
          <a:fillRect/>
        </a:stretch>
      </xdr:blipFill>
      <xdr:spPr bwMode="auto">
        <a:xfrm>
          <a:off x="3867150" y="44167426"/>
          <a:ext cx="333375" cy="54141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4</xdr:col>
      <xdr:colOff>95250</xdr:colOff>
      <xdr:row>72</xdr:row>
      <xdr:rowOff>47625</xdr:rowOff>
    </xdr:from>
    <xdr:to>
      <xdr:col>4</xdr:col>
      <xdr:colOff>219075</xdr:colOff>
      <xdr:row>72</xdr:row>
      <xdr:rowOff>592292</xdr:rowOff>
    </xdr:to>
    <xdr:pic>
      <xdr:nvPicPr>
        <xdr:cNvPr id="68" name="Рисунок 67">
          <a:extLst>
            <a:ext uri="{FF2B5EF4-FFF2-40B4-BE49-F238E27FC236}">
              <a16:creationId xmlns:a16="http://schemas.microsoft.com/office/drawing/2014/main" id="{14535DF9-1A8C-C341-44CC-FB7AF204D0B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8"/>
        <a:srcRect r="85876"/>
        <a:stretch>
          <a:fillRect/>
        </a:stretch>
      </xdr:blipFill>
      <xdr:spPr bwMode="auto">
        <a:xfrm>
          <a:off x="3600450" y="44157900"/>
          <a:ext cx="123825" cy="544667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4</xdr:col>
      <xdr:colOff>228600</xdr:colOff>
      <xdr:row>74</xdr:row>
      <xdr:rowOff>19050</xdr:rowOff>
    </xdr:from>
    <xdr:to>
      <xdr:col>4</xdr:col>
      <xdr:colOff>685800</xdr:colOff>
      <xdr:row>75</xdr:row>
      <xdr:rowOff>3638</xdr:rowOff>
    </xdr:to>
    <xdr:pic>
      <xdr:nvPicPr>
        <xdr:cNvPr id="70" name="Рисунок 69">
          <a:extLst>
            <a:ext uri="{FF2B5EF4-FFF2-40B4-BE49-F238E27FC236}">
              <a16:creationId xmlns:a16="http://schemas.microsoft.com/office/drawing/2014/main" id="{C52E561B-739F-444C-9E14-216F20A979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>
          <a:off x="3733800" y="45348525"/>
          <a:ext cx="457200" cy="594188"/>
        </a:xfrm>
        <a:prstGeom prst="rect">
          <a:avLst/>
        </a:prstGeom>
      </xdr:spPr>
    </xdr:pic>
    <xdr:clientData/>
  </xdr:twoCellAnchor>
  <xdr:twoCellAnchor editAs="oneCell">
    <xdr:from>
      <xdr:col>4</xdr:col>
      <xdr:colOff>266700</xdr:colOff>
      <xdr:row>73</xdr:row>
      <xdr:rowOff>9526</xdr:rowOff>
    </xdr:from>
    <xdr:to>
      <xdr:col>4</xdr:col>
      <xdr:colOff>600075</xdr:colOff>
      <xdr:row>73</xdr:row>
      <xdr:rowOff>550940</xdr:rowOff>
    </xdr:to>
    <xdr:pic>
      <xdr:nvPicPr>
        <xdr:cNvPr id="71" name="Рисунок 70">
          <a:extLst>
            <a:ext uri="{FF2B5EF4-FFF2-40B4-BE49-F238E27FC236}">
              <a16:creationId xmlns:a16="http://schemas.microsoft.com/office/drawing/2014/main" id="{86FDA380-4EAF-49A8-A0BB-F0793616DAE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8"/>
        <a:srcRect l="60512" r="1255"/>
        <a:stretch>
          <a:fillRect/>
        </a:stretch>
      </xdr:blipFill>
      <xdr:spPr bwMode="auto">
        <a:xfrm>
          <a:off x="3771900" y="44729401"/>
          <a:ext cx="333375" cy="54141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4</xdr:col>
      <xdr:colOff>76200</xdr:colOff>
      <xdr:row>73</xdr:row>
      <xdr:rowOff>19050</xdr:rowOff>
    </xdr:from>
    <xdr:to>
      <xdr:col>4</xdr:col>
      <xdr:colOff>200025</xdr:colOff>
      <xdr:row>73</xdr:row>
      <xdr:rowOff>563717</xdr:rowOff>
    </xdr:to>
    <xdr:pic>
      <xdr:nvPicPr>
        <xdr:cNvPr id="72" name="Рисунок 71">
          <a:extLst>
            <a:ext uri="{FF2B5EF4-FFF2-40B4-BE49-F238E27FC236}">
              <a16:creationId xmlns:a16="http://schemas.microsoft.com/office/drawing/2014/main" id="{DE1DD653-1740-49CC-902A-D66B4A33B7E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8"/>
        <a:srcRect r="85876"/>
        <a:stretch>
          <a:fillRect/>
        </a:stretch>
      </xdr:blipFill>
      <xdr:spPr bwMode="auto">
        <a:xfrm>
          <a:off x="3581400" y="44738925"/>
          <a:ext cx="123825" cy="544667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4</xdr:col>
      <xdr:colOff>228600</xdr:colOff>
      <xdr:row>75</xdr:row>
      <xdr:rowOff>19050</xdr:rowOff>
    </xdr:from>
    <xdr:to>
      <xdr:col>4</xdr:col>
      <xdr:colOff>685800</xdr:colOff>
      <xdr:row>76</xdr:row>
      <xdr:rowOff>3638</xdr:rowOff>
    </xdr:to>
    <xdr:pic>
      <xdr:nvPicPr>
        <xdr:cNvPr id="73" name="Рисунок 72">
          <a:extLst>
            <a:ext uri="{FF2B5EF4-FFF2-40B4-BE49-F238E27FC236}">
              <a16:creationId xmlns:a16="http://schemas.microsoft.com/office/drawing/2014/main" id="{98E5E8ED-096B-464B-B35C-7A3C6DD22F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>
          <a:off x="3733800" y="45958125"/>
          <a:ext cx="457200" cy="594188"/>
        </a:xfrm>
        <a:prstGeom prst="rect">
          <a:avLst/>
        </a:prstGeom>
      </xdr:spPr>
    </xdr:pic>
    <xdr:clientData/>
  </xdr:twoCellAnchor>
  <xdr:twoCellAnchor editAs="oneCell">
    <xdr:from>
      <xdr:col>4</xdr:col>
      <xdr:colOff>6692</xdr:colOff>
      <xdr:row>76</xdr:row>
      <xdr:rowOff>95251</xdr:rowOff>
    </xdr:from>
    <xdr:to>
      <xdr:col>4</xdr:col>
      <xdr:colOff>733426</xdr:colOff>
      <xdr:row>76</xdr:row>
      <xdr:rowOff>550971</xdr:rowOff>
    </xdr:to>
    <xdr:pic>
      <xdr:nvPicPr>
        <xdr:cNvPr id="74" name="Рисунок 73">
          <a:extLst>
            <a:ext uri="{FF2B5EF4-FFF2-40B4-BE49-F238E27FC236}">
              <a16:creationId xmlns:a16="http://schemas.microsoft.com/office/drawing/2014/main" id="{16EBD97C-A7CD-8666-EFBF-191C6A802F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>
          <a:off x="3511892" y="46643926"/>
          <a:ext cx="726734" cy="45572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77</xdr:row>
      <xdr:rowOff>66676</xdr:rowOff>
    </xdr:from>
    <xdr:to>
      <xdr:col>4</xdr:col>
      <xdr:colOff>720456</xdr:colOff>
      <xdr:row>77</xdr:row>
      <xdr:rowOff>523876</xdr:rowOff>
    </xdr:to>
    <xdr:pic>
      <xdr:nvPicPr>
        <xdr:cNvPr id="75" name="Рисунок 74">
          <a:extLst>
            <a:ext uri="{FF2B5EF4-FFF2-40B4-BE49-F238E27FC236}">
              <a16:creationId xmlns:a16="http://schemas.microsoft.com/office/drawing/2014/main" id="{667A4315-19C8-48AC-1D10-13ED6BB07A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>
          <a:off x="3552825" y="47224951"/>
          <a:ext cx="672831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0"/>
  <sheetViews>
    <sheetView tabSelected="1" topLeftCell="A70" workbookViewId="0">
      <selection activeCell="M6" sqref="M6:N78"/>
    </sheetView>
  </sheetViews>
  <sheetFormatPr defaultRowHeight="15" x14ac:dyDescent="0.25"/>
  <cols>
    <col min="2" max="2" width="20.85546875" customWidth="1"/>
    <col min="3" max="3" width="7.28515625" bestFit="1" customWidth="1"/>
    <col min="4" max="4" width="15.28515625" bestFit="1" customWidth="1"/>
    <col min="5" max="5" width="11.42578125" customWidth="1"/>
    <col min="6" max="6" width="16.28515625" bestFit="1" customWidth="1"/>
    <col min="7" max="7" width="17" bestFit="1" customWidth="1"/>
    <col min="8" max="8" width="15.5703125" bestFit="1" customWidth="1"/>
    <col min="9" max="9" width="17.42578125" bestFit="1" customWidth="1"/>
    <col min="10" max="10" width="22.7109375" bestFit="1" customWidth="1"/>
    <col min="11" max="11" width="23.140625" bestFit="1" customWidth="1"/>
    <col min="12" max="12" width="23" customWidth="1"/>
    <col min="13" max="13" width="22.7109375" bestFit="1" customWidth="1"/>
    <col min="14" max="14" width="23.42578125" bestFit="1" customWidth="1"/>
  </cols>
  <sheetData>
    <row r="1" spans="1:14" x14ac:dyDescent="0.25">
      <c r="A1" t="s">
        <v>81</v>
      </c>
    </row>
    <row r="4" spans="1:14" x14ac:dyDescent="0.25">
      <c r="F4" s="10" t="s">
        <v>14</v>
      </c>
      <c r="G4" s="10"/>
      <c r="H4" s="10"/>
      <c r="I4" s="10"/>
    </row>
    <row r="5" spans="1:14" ht="45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7</v>
      </c>
      <c r="H5" s="1" t="s">
        <v>6</v>
      </c>
      <c r="I5" s="2" t="s">
        <v>82</v>
      </c>
      <c r="J5" s="1" t="s">
        <v>8</v>
      </c>
      <c r="K5" s="1" t="s">
        <v>9</v>
      </c>
      <c r="L5" s="1" t="s">
        <v>10</v>
      </c>
      <c r="M5" s="1" t="s">
        <v>100</v>
      </c>
      <c r="N5" s="1" t="s">
        <v>101</v>
      </c>
    </row>
    <row r="6" spans="1:14" ht="48" customHeight="1" x14ac:dyDescent="0.25">
      <c r="A6" s="1">
        <v>1</v>
      </c>
      <c r="B6" s="2" t="s">
        <v>17</v>
      </c>
      <c r="C6" s="1">
        <v>1</v>
      </c>
      <c r="D6" s="1" t="s">
        <v>18</v>
      </c>
      <c r="E6" s="1"/>
      <c r="F6" s="4"/>
      <c r="G6" s="4"/>
      <c r="H6" s="4"/>
      <c r="I6" s="1">
        <f>(F6*C6)+(G6*C6)+(H6*C6)</f>
        <v>0</v>
      </c>
      <c r="J6" s="4"/>
      <c r="K6" s="4"/>
      <c r="L6" s="4"/>
      <c r="M6" s="4"/>
      <c r="N6" s="4"/>
    </row>
    <row r="7" spans="1:14" ht="48" customHeight="1" x14ac:dyDescent="0.25">
      <c r="A7" s="1">
        <v>2</v>
      </c>
      <c r="B7" s="2" t="s">
        <v>19</v>
      </c>
      <c r="C7" s="1">
        <v>1</v>
      </c>
      <c r="D7" s="1" t="s">
        <v>18</v>
      </c>
      <c r="E7" s="1"/>
      <c r="F7" s="4"/>
      <c r="G7" s="4"/>
      <c r="H7" s="4"/>
      <c r="I7" s="1">
        <f t="shared" ref="I7:I78" si="0">(F7*C7)+(G7*C7)+(H7*C7)</f>
        <v>0</v>
      </c>
      <c r="J7" s="4"/>
      <c r="K7" s="4"/>
      <c r="L7" s="4"/>
      <c r="M7" s="4"/>
      <c r="N7" s="4"/>
    </row>
    <row r="8" spans="1:14" ht="48" customHeight="1" x14ac:dyDescent="0.25">
      <c r="A8" s="1">
        <v>3</v>
      </c>
      <c r="B8" s="3" t="s">
        <v>20</v>
      </c>
      <c r="C8" s="1">
        <v>1</v>
      </c>
      <c r="D8" s="1" t="s">
        <v>11</v>
      </c>
      <c r="E8" s="1"/>
      <c r="F8" s="4"/>
      <c r="G8" s="4"/>
      <c r="H8" s="4"/>
      <c r="I8" s="1">
        <f t="shared" si="0"/>
        <v>0</v>
      </c>
      <c r="J8" s="4"/>
      <c r="K8" s="4"/>
      <c r="L8" s="4"/>
      <c r="M8" s="4"/>
      <c r="N8" s="4"/>
    </row>
    <row r="9" spans="1:14" ht="48" customHeight="1" x14ac:dyDescent="0.25">
      <c r="A9" s="1">
        <v>4</v>
      </c>
      <c r="B9" s="2" t="s">
        <v>21</v>
      </c>
      <c r="C9" s="1">
        <v>1</v>
      </c>
      <c r="D9" s="1" t="s">
        <v>11</v>
      </c>
      <c r="E9" s="1"/>
      <c r="F9" s="4"/>
      <c r="G9" s="4"/>
      <c r="H9" s="4"/>
      <c r="I9" s="1">
        <f t="shared" si="0"/>
        <v>0</v>
      </c>
      <c r="J9" s="4"/>
      <c r="K9" s="4"/>
      <c r="L9" s="4"/>
      <c r="M9" s="4"/>
      <c r="N9" s="4"/>
    </row>
    <row r="10" spans="1:14" ht="48" customHeight="1" x14ac:dyDescent="0.25">
      <c r="A10" s="1">
        <v>5</v>
      </c>
      <c r="B10" s="2" t="s">
        <v>22</v>
      </c>
      <c r="C10" s="1">
        <v>1</v>
      </c>
      <c r="D10" s="1" t="s">
        <v>11</v>
      </c>
      <c r="E10" s="1"/>
      <c r="F10" s="4"/>
      <c r="G10" s="4"/>
      <c r="H10" s="4"/>
      <c r="I10" s="1">
        <f t="shared" si="0"/>
        <v>0</v>
      </c>
      <c r="J10" s="4"/>
      <c r="K10" s="4"/>
      <c r="L10" s="4"/>
      <c r="M10" s="4"/>
      <c r="N10" s="4"/>
    </row>
    <row r="11" spans="1:14" ht="48" customHeight="1" x14ac:dyDescent="0.25">
      <c r="A11" s="1">
        <v>6</v>
      </c>
      <c r="B11" s="3" t="s">
        <v>23</v>
      </c>
      <c r="C11" s="1">
        <v>1</v>
      </c>
      <c r="D11" s="1" t="s">
        <v>18</v>
      </c>
      <c r="E11" s="1"/>
      <c r="F11" s="4"/>
      <c r="G11" s="4"/>
      <c r="H11" s="4"/>
      <c r="I11" s="1">
        <f t="shared" si="0"/>
        <v>0</v>
      </c>
      <c r="J11" s="4"/>
      <c r="K11" s="4"/>
      <c r="L11" s="4"/>
      <c r="M11" s="4"/>
      <c r="N11" s="4"/>
    </row>
    <row r="12" spans="1:14" ht="54" customHeight="1" x14ac:dyDescent="0.25">
      <c r="A12" s="1">
        <v>7</v>
      </c>
      <c r="B12" s="3" t="s">
        <v>24</v>
      </c>
      <c r="C12" s="1">
        <v>1</v>
      </c>
      <c r="D12" s="1" t="s">
        <v>11</v>
      </c>
      <c r="E12" s="1"/>
      <c r="F12" s="4"/>
      <c r="G12" s="4"/>
      <c r="H12" s="4"/>
      <c r="I12" s="1">
        <f t="shared" si="0"/>
        <v>0</v>
      </c>
      <c r="J12" s="4"/>
      <c r="K12" s="4"/>
      <c r="L12" s="4"/>
      <c r="M12" s="4"/>
      <c r="N12" s="4"/>
    </row>
    <row r="13" spans="1:14" ht="48" customHeight="1" x14ac:dyDescent="0.25">
      <c r="A13" s="1">
        <v>8</v>
      </c>
      <c r="B13" s="2" t="s">
        <v>25</v>
      </c>
      <c r="C13" s="1">
        <v>1</v>
      </c>
      <c r="D13" s="1" t="s">
        <v>11</v>
      </c>
      <c r="E13" s="1"/>
      <c r="F13" s="4"/>
      <c r="G13" s="4"/>
      <c r="H13" s="4"/>
      <c r="I13" s="1">
        <f t="shared" si="0"/>
        <v>0</v>
      </c>
      <c r="J13" s="4"/>
      <c r="K13" s="4"/>
      <c r="L13" s="4"/>
      <c r="M13" s="4"/>
      <c r="N13" s="4"/>
    </row>
    <row r="14" spans="1:14" ht="48" customHeight="1" x14ac:dyDescent="0.25">
      <c r="A14" s="1">
        <v>9</v>
      </c>
      <c r="B14" s="7" t="s">
        <v>26</v>
      </c>
      <c r="C14" s="1">
        <v>2</v>
      </c>
      <c r="D14" s="1" t="s">
        <v>11</v>
      </c>
      <c r="E14" s="1"/>
      <c r="F14" s="4"/>
      <c r="G14" s="4"/>
      <c r="H14" s="4"/>
      <c r="I14" s="1">
        <f t="shared" si="0"/>
        <v>0</v>
      </c>
      <c r="J14" s="4"/>
      <c r="K14" s="4"/>
      <c r="L14" s="4"/>
      <c r="M14" s="4"/>
      <c r="N14" s="4"/>
    </row>
    <row r="15" spans="1:14" ht="48" customHeight="1" x14ac:dyDescent="0.25">
      <c r="A15" s="1">
        <v>10</v>
      </c>
      <c r="B15" s="2" t="s">
        <v>27</v>
      </c>
      <c r="C15" s="1">
        <v>1</v>
      </c>
      <c r="D15" s="1" t="s">
        <v>11</v>
      </c>
      <c r="E15" s="1"/>
      <c r="F15" s="4"/>
      <c r="G15" s="4"/>
      <c r="H15" s="4"/>
      <c r="I15" s="1">
        <f t="shared" si="0"/>
        <v>0</v>
      </c>
      <c r="J15" s="4"/>
      <c r="K15" s="4"/>
      <c r="L15" s="4"/>
      <c r="M15" s="4"/>
      <c r="N15" s="4"/>
    </row>
    <row r="16" spans="1:14" ht="48" customHeight="1" x14ac:dyDescent="0.25">
      <c r="A16" s="1">
        <v>11</v>
      </c>
      <c r="B16" s="7" t="s">
        <v>28</v>
      </c>
      <c r="C16" s="1">
        <v>1</v>
      </c>
      <c r="D16" s="1" t="s">
        <v>13</v>
      </c>
      <c r="E16" s="1"/>
      <c r="F16" s="4"/>
      <c r="G16" s="4"/>
      <c r="H16" s="4"/>
      <c r="I16" s="1">
        <f t="shared" si="0"/>
        <v>0</v>
      </c>
      <c r="J16" s="4"/>
      <c r="K16" s="4"/>
      <c r="L16" s="4"/>
      <c r="M16" s="4"/>
      <c r="N16" s="4"/>
    </row>
    <row r="17" spans="1:14" ht="48" customHeight="1" x14ac:dyDescent="0.25">
      <c r="A17" s="1">
        <v>12</v>
      </c>
      <c r="B17" s="7" t="s">
        <v>29</v>
      </c>
      <c r="C17" s="1">
        <v>2</v>
      </c>
      <c r="D17" s="1" t="s">
        <v>11</v>
      </c>
      <c r="E17" s="1"/>
      <c r="F17" s="4"/>
      <c r="G17" s="4"/>
      <c r="H17" s="4"/>
      <c r="I17" s="1">
        <f t="shared" si="0"/>
        <v>0</v>
      </c>
      <c r="J17" s="4"/>
      <c r="K17" s="4"/>
      <c r="L17" s="4"/>
      <c r="M17" s="4"/>
      <c r="N17" s="4"/>
    </row>
    <row r="18" spans="1:14" ht="48" customHeight="1" x14ac:dyDescent="0.25">
      <c r="A18" s="1">
        <v>13</v>
      </c>
      <c r="B18" s="2" t="s">
        <v>30</v>
      </c>
      <c r="C18" s="1">
        <v>2</v>
      </c>
      <c r="D18" s="1" t="s">
        <v>13</v>
      </c>
      <c r="E18" s="1"/>
      <c r="F18" s="4"/>
      <c r="G18" s="4"/>
      <c r="H18" s="4"/>
      <c r="I18" s="1">
        <f t="shared" si="0"/>
        <v>0</v>
      </c>
      <c r="J18" s="4"/>
      <c r="K18" s="4"/>
      <c r="L18" s="4"/>
      <c r="M18" s="4"/>
      <c r="N18" s="4"/>
    </row>
    <row r="19" spans="1:14" ht="48" customHeight="1" x14ac:dyDescent="0.25">
      <c r="A19" s="1">
        <v>14</v>
      </c>
      <c r="B19" s="2" t="s">
        <v>31</v>
      </c>
      <c r="C19" s="1">
        <v>2</v>
      </c>
      <c r="D19" s="1" t="s">
        <v>11</v>
      </c>
      <c r="E19" s="1"/>
      <c r="F19" s="4"/>
      <c r="G19" s="4"/>
      <c r="H19" s="4"/>
      <c r="I19" s="1">
        <f t="shared" si="0"/>
        <v>0</v>
      </c>
      <c r="J19" s="4"/>
      <c r="K19" s="4"/>
      <c r="L19" s="4"/>
      <c r="M19" s="4"/>
      <c r="N19" s="4"/>
    </row>
    <row r="20" spans="1:14" ht="48" customHeight="1" x14ac:dyDescent="0.25">
      <c r="A20" s="1">
        <v>15</v>
      </c>
      <c r="B20" s="3" t="s">
        <v>32</v>
      </c>
      <c r="C20" s="1">
        <v>2</v>
      </c>
      <c r="D20" s="1" t="s">
        <v>11</v>
      </c>
      <c r="E20" s="1"/>
      <c r="F20" s="4"/>
      <c r="G20" s="4"/>
      <c r="H20" s="4"/>
      <c r="I20" s="1">
        <f t="shared" si="0"/>
        <v>0</v>
      </c>
      <c r="J20" s="4"/>
      <c r="K20" s="4"/>
      <c r="L20" s="4"/>
      <c r="M20" s="4"/>
      <c r="N20" s="4"/>
    </row>
    <row r="21" spans="1:14" ht="48" customHeight="1" x14ac:dyDescent="0.25">
      <c r="A21" s="1">
        <v>16</v>
      </c>
      <c r="B21" s="2" t="s">
        <v>33</v>
      </c>
      <c r="C21" s="1">
        <v>2</v>
      </c>
      <c r="D21" s="1" t="s">
        <v>11</v>
      </c>
      <c r="E21" s="1"/>
      <c r="F21" s="4"/>
      <c r="G21" s="4"/>
      <c r="H21" s="4"/>
      <c r="I21" s="1">
        <f t="shared" si="0"/>
        <v>0</v>
      </c>
      <c r="J21" s="4"/>
      <c r="K21" s="4"/>
      <c r="L21" s="4"/>
      <c r="M21" s="4"/>
      <c r="N21" s="4"/>
    </row>
    <row r="22" spans="1:14" ht="48" customHeight="1" x14ac:dyDescent="0.25">
      <c r="A22" s="1">
        <v>17</v>
      </c>
      <c r="B22" s="3" t="s">
        <v>34</v>
      </c>
      <c r="C22" s="1">
        <v>1</v>
      </c>
      <c r="D22" s="1" t="s">
        <v>12</v>
      </c>
      <c r="E22" s="1"/>
      <c r="F22" s="4"/>
      <c r="G22" s="4"/>
      <c r="H22" s="4"/>
      <c r="I22" s="1">
        <f t="shared" si="0"/>
        <v>0</v>
      </c>
      <c r="J22" s="4"/>
      <c r="K22" s="4"/>
      <c r="L22" s="4"/>
      <c r="M22" s="4"/>
      <c r="N22" s="4"/>
    </row>
    <row r="23" spans="1:14" ht="48" customHeight="1" x14ac:dyDescent="0.25">
      <c r="A23" s="1">
        <v>18</v>
      </c>
      <c r="B23" s="2" t="s">
        <v>35</v>
      </c>
      <c r="C23" s="1">
        <v>2</v>
      </c>
      <c r="D23" s="1" t="s">
        <v>12</v>
      </c>
      <c r="E23" s="1"/>
      <c r="F23" s="4"/>
      <c r="G23" s="4"/>
      <c r="H23" s="4"/>
      <c r="I23" s="1">
        <f t="shared" si="0"/>
        <v>0</v>
      </c>
      <c r="J23" s="4"/>
      <c r="K23" s="4"/>
      <c r="L23" s="4"/>
      <c r="M23" s="4"/>
      <c r="N23" s="4"/>
    </row>
    <row r="24" spans="1:14" ht="48" customHeight="1" x14ac:dyDescent="0.25">
      <c r="A24" s="1">
        <v>19</v>
      </c>
      <c r="B24" s="2" t="s">
        <v>36</v>
      </c>
      <c r="C24" s="1">
        <v>1</v>
      </c>
      <c r="D24" s="1" t="s">
        <v>12</v>
      </c>
      <c r="E24" s="1"/>
      <c r="F24" s="4"/>
      <c r="G24" s="4"/>
      <c r="H24" s="4"/>
      <c r="I24" s="1">
        <f t="shared" si="0"/>
        <v>0</v>
      </c>
      <c r="J24" s="4"/>
      <c r="K24" s="4"/>
      <c r="L24" s="4"/>
      <c r="M24" s="4"/>
      <c r="N24" s="4"/>
    </row>
    <row r="25" spans="1:14" ht="48" customHeight="1" x14ac:dyDescent="0.25">
      <c r="A25" s="1">
        <v>20</v>
      </c>
      <c r="B25" s="2" t="s">
        <v>36</v>
      </c>
      <c r="C25" s="1">
        <v>1</v>
      </c>
      <c r="D25" s="1" t="s">
        <v>12</v>
      </c>
      <c r="E25" s="1"/>
      <c r="F25" s="4"/>
      <c r="G25" s="4"/>
      <c r="H25" s="4"/>
      <c r="I25" s="1">
        <f t="shared" si="0"/>
        <v>0</v>
      </c>
      <c r="J25" s="4"/>
      <c r="K25" s="4"/>
      <c r="L25" s="4"/>
      <c r="M25" s="4"/>
      <c r="N25" s="4"/>
    </row>
    <row r="26" spans="1:14" ht="48" customHeight="1" x14ac:dyDescent="0.25">
      <c r="A26" s="1">
        <v>21</v>
      </c>
      <c r="B26" s="2" t="s">
        <v>37</v>
      </c>
      <c r="C26" s="1">
        <v>7</v>
      </c>
      <c r="D26" s="1" t="s">
        <v>13</v>
      </c>
      <c r="E26" s="1"/>
      <c r="F26" s="4"/>
      <c r="G26" s="4"/>
      <c r="H26" s="4"/>
      <c r="I26" s="1">
        <f t="shared" si="0"/>
        <v>0</v>
      </c>
      <c r="J26" s="4"/>
      <c r="K26" s="4"/>
      <c r="L26" s="4"/>
      <c r="M26" s="4"/>
      <c r="N26" s="4"/>
    </row>
    <row r="27" spans="1:14" ht="48" customHeight="1" x14ac:dyDescent="0.25">
      <c r="A27" s="1">
        <v>22</v>
      </c>
      <c r="B27" s="3" t="s">
        <v>38</v>
      </c>
      <c r="C27" s="1">
        <v>9</v>
      </c>
      <c r="D27" s="1" t="s">
        <v>12</v>
      </c>
      <c r="E27" s="1"/>
      <c r="F27" s="4"/>
      <c r="G27" s="4"/>
      <c r="H27" s="4"/>
      <c r="I27" s="1">
        <f t="shared" si="0"/>
        <v>0</v>
      </c>
      <c r="J27" s="4"/>
      <c r="K27" s="4"/>
      <c r="L27" s="4"/>
      <c r="M27" s="4"/>
      <c r="N27" s="4"/>
    </row>
    <row r="28" spans="1:14" ht="48" customHeight="1" x14ac:dyDescent="0.25">
      <c r="A28" s="1">
        <v>23</v>
      </c>
      <c r="B28" s="2" t="s">
        <v>39</v>
      </c>
      <c r="C28" s="1">
        <v>1</v>
      </c>
      <c r="D28" s="1" t="s">
        <v>11</v>
      </c>
      <c r="E28" s="1"/>
      <c r="F28" s="4"/>
      <c r="G28" s="4"/>
      <c r="H28" s="4"/>
      <c r="I28" s="1">
        <f t="shared" si="0"/>
        <v>0</v>
      </c>
      <c r="J28" s="4"/>
      <c r="K28" s="4"/>
      <c r="L28" s="4"/>
      <c r="M28" s="4"/>
      <c r="N28" s="4"/>
    </row>
    <row r="29" spans="1:14" ht="48" customHeight="1" x14ac:dyDescent="0.25">
      <c r="A29" s="1">
        <v>24</v>
      </c>
      <c r="B29" s="2" t="s">
        <v>40</v>
      </c>
      <c r="C29" s="1">
        <v>1</v>
      </c>
      <c r="D29" s="1" t="s">
        <v>11</v>
      </c>
      <c r="E29" s="1"/>
      <c r="F29" s="4"/>
      <c r="G29" s="4"/>
      <c r="H29" s="4"/>
      <c r="I29" s="1">
        <f t="shared" si="0"/>
        <v>0</v>
      </c>
      <c r="J29" s="4"/>
      <c r="K29" s="4"/>
      <c r="L29" s="4"/>
      <c r="M29" s="4"/>
      <c r="N29" s="4"/>
    </row>
    <row r="30" spans="1:14" ht="48" customHeight="1" x14ac:dyDescent="0.25">
      <c r="A30" s="1">
        <v>25</v>
      </c>
      <c r="B30" s="3" t="s">
        <v>41</v>
      </c>
      <c r="C30" s="1">
        <v>1</v>
      </c>
      <c r="D30" s="1" t="s">
        <v>11</v>
      </c>
      <c r="E30" s="1"/>
      <c r="F30" s="4"/>
      <c r="G30" s="4"/>
      <c r="H30" s="4"/>
      <c r="I30" s="1">
        <f t="shared" si="0"/>
        <v>0</v>
      </c>
      <c r="J30" s="4"/>
      <c r="K30" s="4"/>
      <c r="L30" s="4"/>
      <c r="M30" s="4"/>
      <c r="N30" s="4"/>
    </row>
    <row r="31" spans="1:14" ht="48" customHeight="1" x14ac:dyDescent="0.25">
      <c r="A31" s="1">
        <v>26</v>
      </c>
      <c r="B31" s="2" t="s">
        <v>42</v>
      </c>
      <c r="C31" s="1">
        <v>1</v>
      </c>
      <c r="D31" s="1" t="s">
        <v>11</v>
      </c>
      <c r="E31" s="1"/>
      <c r="F31" s="4"/>
      <c r="G31" s="4"/>
      <c r="H31" s="4"/>
      <c r="I31" s="1">
        <f t="shared" si="0"/>
        <v>0</v>
      </c>
      <c r="J31" s="4"/>
      <c r="K31" s="4"/>
      <c r="L31" s="4"/>
      <c r="M31" s="4"/>
      <c r="N31" s="4"/>
    </row>
    <row r="32" spans="1:14" ht="48" customHeight="1" x14ac:dyDescent="0.25">
      <c r="A32" s="1">
        <v>27</v>
      </c>
      <c r="B32" s="2" t="s">
        <v>43</v>
      </c>
      <c r="C32" s="1">
        <v>1</v>
      </c>
      <c r="D32" s="1" t="s">
        <v>11</v>
      </c>
      <c r="E32" s="1"/>
      <c r="F32" s="4"/>
      <c r="G32" s="4"/>
      <c r="H32" s="4"/>
      <c r="I32" s="1">
        <f t="shared" si="0"/>
        <v>0</v>
      </c>
      <c r="J32" s="4"/>
      <c r="K32" s="4"/>
      <c r="L32" s="4"/>
      <c r="M32" s="4"/>
      <c r="N32" s="4"/>
    </row>
    <row r="33" spans="1:14" ht="48" customHeight="1" x14ac:dyDescent="0.25">
      <c r="A33" s="1">
        <v>28</v>
      </c>
      <c r="B33" s="3" t="s">
        <v>44</v>
      </c>
      <c r="C33" s="1">
        <v>1</v>
      </c>
      <c r="D33" s="1" t="s">
        <v>13</v>
      </c>
      <c r="E33" s="1"/>
      <c r="F33" s="4"/>
      <c r="G33" s="4"/>
      <c r="H33" s="4"/>
      <c r="I33" s="1">
        <f t="shared" si="0"/>
        <v>0</v>
      </c>
      <c r="J33" s="4"/>
      <c r="K33" s="4"/>
      <c r="L33" s="4"/>
      <c r="M33" s="4"/>
      <c r="N33" s="4"/>
    </row>
    <row r="34" spans="1:14" ht="48" customHeight="1" x14ac:dyDescent="0.25">
      <c r="A34" s="1">
        <v>29</v>
      </c>
      <c r="B34" s="2" t="s">
        <v>45</v>
      </c>
      <c r="C34" s="1">
        <v>1</v>
      </c>
      <c r="D34" s="1" t="s">
        <v>13</v>
      </c>
      <c r="E34" s="1"/>
      <c r="F34" s="4"/>
      <c r="G34" s="4"/>
      <c r="H34" s="4"/>
      <c r="I34" s="1">
        <f t="shared" si="0"/>
        <v>0</v>
      </c>
      <c r="J34" s="4"/>
      <c r="K34" s="4"/>
      <c r="L34" s="4"/>
      <c r="M34" s="4"/>
      <c r="N34" s="4"/>
    </row>
    <row r="35" spans="1:14" ht="48" customHeight="1" x14ac:dyDescent="0.25">
      <c r="A35" s="1">
        <v>30</v>
      </c>
      <c r="B35" s="2" t="s">
        <v>46</v>
      </c>
      <c r="C35" s="1">
        <v>1</v>
      </c>
      <c r="D35" s="1" t="s">
        <v>18</v>
      </c>
      <c r="E35" s="1"/>
      <c r="F35" s="4"/>
      <c r="G35" s="4"/>
      <c r="H35" s="4"/>
      <c r="I35" s="1">
        <f t="shared" si="0"/>
        <v>0</v>
      </c>
      <c r="J35" s="4"/>
      <c r="K35" s="4"/>
      <c r="L35" s="4"/>
      <c r="M35" s="4"/>
      <c r="N35" s="4"/>
    </row>
    <row r="36" spans="1:14" ht="59.25" customHeight="1" x14ac:dyDescent="0.25">
      <c r="A36" s="1">
        <v>31</v>
      </c>
      <c r="B36" s="3" t="s">
        <v>47</v>
      </c>
      <c r="C36" s="1">
        <v>2</v>
      </c>
      <c r="D36" s="1" t="s">
        <v>11</v>
      </c>
      <c r="E36" s="1"/>
      <c r="F36" s="4"/>
      <c r="G36" s="4"/>
      <c r="H36" s="4"/>
      <c r="I36" s="1">
        <f t="shared" si="0"/>
        <v>0</v>
      </c>
      <c r="J36" s="4"/>
      <c r="K36" s="4"/>
      <c r="L36" s="4"/>
      <c r="M36" s="4"/>
      <c r="N36" s="4"/>
    </row>
    <row r="37" spans="1:14" ht="48" customHeight="1" x14ac:dyDescent="0.25">
      <c r="A37" s="1">
        <v>32</v>
      </c>
      <c r="B37" s="3" t="s">
        <v>48</v>
      </c>
      <c r="C37" s="1">
        <v>1</v>
      </c>
      <c r="D37" s="1" t="s">
        <v>12</v>
      </c>
      <c r="E37" s="1"/>
      <c r="F37" s="4"/>
      <c r="G37" s="4"/>
      <c r="H37" s="4"/>
      <c r="I37" s="1">
        <f t="shared" si="0"/>
        <v>0</v>
      </c>
      <c r="J37" s="4"/>
      <c r="K37" s="4"/>
      <c r="L37" s="4"/>
      <c r="M37" s="4"/>
      <c r="N37" s="4"/>
    </row>
    <row r="38" spans="1:14" ht="48" customHeight="1" x14ac:dyDescent="0.25">
      <c r="A38" s="1">
        <v>33</v>
      </c>
      <c r="B38" s="2" t="s">
        <v>49</v>
      </c>
      <c r="C38" s="1">
        <v>2</v>
      </c>
      <c r="D38" s="1" t="s">
        <v>13</v>
      </c>
      <c r="E38" s="1"/>
      <c r="F38" s="4"/>
      <c r="G38" s="4"/>
      <c r="H38" s="4"/>
      <c r="I38" s="1">
        <f t="shared" si="0"/>
        <v>0</v>
      </c>
      <c r="J38" s="4"/>
      <c r="K38" s="4"/>
      <c r="L38" s="4"/>
      <c r="M38" s="4"/>
      <c r="N38" s="4"/>
    </row>
    <row r="39" spans="1:14" ht="48" customHeight="1" x14ac:dyDescent="0.25">
      <c r="A39" s="1">
        <v>35</v>
      </c>
      <c r="B39" s="3" t="s">
        <v>50</v>
      </c>
      <c r="C39" s="1">
        <v>1</v>
      </c>
      <c r="D39" s="1" t="s">
        <v>12</v>
      </c>
      <c r="E39" s="1"/>
      <c r="F39" s="4"/>
      <c r="G39" s="4"/>
      <c r="H39" s="4"/>
      <c r="I39" s="1">
        <f t="shared" si="0"/>
        <v>0</v>
      </c>
      <c r="J39" s="4"/>
      <c r="K39" s="4"/>
      <c r="L39" s="4"/>
      <c r="M39" s="4"/>
      <c r="N39" s="4"/>
    </row>
    <row r="40" spans="1:14" ht="48" customHeight="1" x14ac:dyDescent="0.25">
      <c r="A40" s="1">
        <v>36</v>
      </c>
      <c r="B40" s="2" t="s">
        <v>51</v>
      </c>
      <c r="C40" s="1">
        <v>2</v>
      </c>
      <c r="D40" s="1" t="s">
        <v>12</v>
      </c>
      <c r="E40" s="1"/>
      <c r="F40" s="4"/>
      <c r="G40" s="4"/>
      <c r="H40" s="4"/>
      <c r="I40" s="1">
        <f t="shared" si="0"/>
        <v>0</v>
      </c>
      <c r="J40" s="4"/>
      <c r="K40" s="4"/>
      <c r="L40" s="4"/>
      <c r="M40" s="4"/>
      <c r="N40" s="4"/>
    </row>
    <row r="41" spans="1:14" ht="48" customHeight="1" x14ac:dyDescent="0.25">
      <c r="A41" s="1">
        <v>37</v>
      </c>
      <c r="B41" s="3" t="s">
        <v>52</v>
      </c>
      <c r="C41" s="1">
        <v>6</v>
      </c>
      <c r="D41" s="1" t="s">
        <v>13</v>
      </c>
      <c r="E41" s="1"/>
      <c r="F41" s="4"/>
      <c r="G41" s="4"/>
      <c r="H41" s="4"/>
      <c r="I41" s="1">
        <f t="shared" si="0"/>
        <v>0</v>
      </c>
      <c r="J41" s="4"/>
      <c r="K41" s="4"/>
      <c r="L41" s="4"/>
      <c r="M41" s="4"/>
      <c r="N41" s="4"/>
    </row>
    <row r="42" spans="1:14" ht="48" customHeight="1" x14ac:dyDescent="0.25">
      <c r="A42" s="1">
        <v>38</v>
      </c>
      <c r="B42" s="3" t="s">
        <v>53</v>
      </c>
      <c r="C42" s="1">
        <v>43</v>
      </c>
      <c r="D42" s="1" t="s">
        <v>13</v>
      </c>
      <c r="E42" s="1"/>
      <c r="F42" s="4"/>
      <c r="G42" s="4"/>
      <c r="H42" s="4"/>
      <c r="I42" s="1">
        <f t="shared" si="0"/>
        <v>0</v>
      </c>
      <c r="J42" s="4"/>
      <c r="K42" s="4"/>
      <c r="L42" s="4"/>
      <c r="M42" s="4"/>
      <c r="N42" s="4"/>
    </row>
    <row r="43" spans="1:14" ht="48" customHeight="1" x14ac:dyDescent="0.25">
      <c r="A43" s="1">
        <v>39</v>
      </c>
      <c r="B43" s="3" t="s">
        <v>54</v>
      </c>
      <c r="C43" s="1">
        <v>84</v>
      </c>
      <c r="D43" s="1" t="s">
        <v>13</v>
      </c>
      <c r="E43" s="1"/>
      <c r="F43" s="4"/>
      <c r="G43" s="4"/>
      <c r="H43" s="4"/>
      <c r="I43" s="1">
        <f t="shared" si="0"/>
        <v>0</v>
      </c>
      <c r="J43" s="4"/>
      <c r="K43" s="4"/>
      <c r="L43" s="4"/>
      <c r="M43" s="4"/>
      <c r="N43" s="4"/>
    </row>
    <row r="44" spans="1:14" ht="48" customHeight="1" x14ac:dyDescent="0.25">
      <c r="A44" s="1">
        <v>40</v>
      </c>
      <c r="B44" s="3" t="s">
        <v>55</v>
      </c>
      <c r="C44" s="1">
        <v>1</v>
      </c>
      <c r="D44" s="1" t="s">
        <v>12</v>
      </c>
      <c r="E44" s="1"/>
      <c r="F44" s="4"/>
      <c r="G44" s="4"/>
      <c r="H44" s="4"/>
      <c r="I44" s="1">
        <f t="shared" si="0"/>
        <v>0</v>
      </c>
      <c r="J44" s="4"/>
      <c r="K44" s="4"/>
      <c r="L44" s="4"/>
      <c r="M44" s="4"/>
      <c r="N44" s="4"/>
    </row>
    <row r="45" spans="1:14" ht="48" customHeight="1" x14ac:dyDescent="0.25">
      <c r="A45" s="1">
        <v>41</v>
      </c>
      <c r="B45" s="3" t="s">
        <v>56</v>
      </c>
      <c r="C45" s="1">
        <v>1</v>
      </c>
      <c r="D45" s="1" t="s">
        <v>12</v>
      </c>
      <c r="E45" s="1"/>
      <c r="F45" s="4"/>
      <c r="G45" s="4"/>
      <c r="H45" s="4"/>
      <c r="I45" s="1">
        <f t="shared" si="0"/>
        <v>0</v>
      </c>
      <c r="J45" s="4"/>
      <c r="K45" s="4"/>
      <c r="L45" s="4"/>
      <c r="M45" s="4"/>
      <c r="N45" s="4"/>
    </row>
    <row r="46" spans="1:14" ht="48" customHeight="1" x14ac:dyDescent="0.25">
      <c r="A46" s="1">
        <v>42</v>
      </c>
      <c r="B46" s="3" t="s">
        <v>57</v>
      </c>
      <c r="C46" s="1">
        <v>1</v>
      </c>
      <c r="D46" s="1" t="s">
        <v>13</v>
      </c>
      <c r="E46" s="1"/>
      <c r="F46" s="4"/>
      <c r="G46" s="4"/>
      <c r="H46" s="4"/>
      <c r="I46" s="1">
        <f t="shared" si="0"/>
        <v>0</v>
      </c>
      <c r="J46" s="4"/>
      <c r="K46" s="4"/>
      <c r="L46" s="4"/>
      <c r="M46" s="4"/>
      <c r="N46" s="4"/>
    </row>
    <row r="47" spans="1:14" ht="48" customHeight="1" x14ac:dyDescent="0.25">
      <c r="A47" s="1">
        <v>43</v>
      </c>
      <c r="B47" s="3" t="s">
        <v>58</v>
      </c>
      <c r="C47" s="1">
        <v>1</v>
      </c>
      <c r="D47" s="2" t="s">
        <v>59</v>
      </c>
      <c r="E47" s="1"/>
      <c r="F47" s="4"/>
      <c r="G47" s="4"/>
      <c r="H47" s="4"/>
      <c r="I47" s="1">
        <f t="shared" si="0"/>
        <v>0</v>
      </c>
      <c r="J47" s="4"/>
      <c r="K47" s="4"/>
      <c r="L47" s="4"/>
      <c r="M47" s="4"/>
      <c r="N47" s="4"/>
    </row>
    <row r="48" spans="1:14" ht="48" customHeight="1" x14ac:dyDescent="0.25">
      <c r="A48" s="1">
        <v>44</v>
      </c>
      <c r="B48" s="3" t="s">
        <v>60</v>
      </c>
      <c r="C48" s="1">
        <v>1</v>
      </c>
      <c r="D48" s="2" t="s">
        <v>59</v>
      </c>
      <c r="E48" s="1"/>
      <c r="F48" s="4"/>
      <c r="G48" s="4"/>
      <c r="H48" s="4"/>
      <c r="I48" s="1">
        <f t="shared" si="0"/>
        <v>0</v>
      </c>
      <c r="J48" s="4"/>
      <c r="K48" s="4"/>
      <c r="L48" s="4"/>
      <c r="M48" s="4"/>
      <c r="N48" s="4"/>
    </row>
    <row r="49" spans="1:14" ht="48" customHeight="1" x14ac:dyDescent="0.25">
      <c r="A49" s="1">
        <v>45</v>
      </c>
      <c r="B49" s="3" t="s">
        <v>61</v>
      </c>
      <c r="C49" s="1">
        <v>2</v>
      </c>
      <c r="D49" s="1" t="s">
        <v>12</v>
      </c>
      <c r="E49" s="1"/>
      <c r="F49" s="4"/>
      <c r="G49" s="4"/>
      <c r="H49" s="4"/>
      <c r="I49" s="1">
        <f t="shared" si="0"/>
        <v>0</v>
      </c>
      <c r="J49" s="4"/>
      <c r="K49" s="4"/>
      <c r="L49" s="4"/>
      <c r="M49" s="4"/>
      <c r="N49" s="4"/>
    </row>
    <row r="50" spans="1:14" ht="66" customHeight="1" x14ac:dyDescent="0.25">
      <c r="A50" s="1">
        <v>49</v>
      </c>
      <c r="B50" s="7" t="s">
        <v>83</v>
      </c>
      <c r="C50" s="1">
        <v>1</v>
      </c>
      <c r="D50" s="1" t="s">
        <v>12</v>
      </c>
      <c r="E50" s="1"/>
      <c r="F50" s="4"/>
      <c r="G50" s="4"/>
      <c r="H50" s="4"/>
      <c r="I50" s="1">
        <f t="shared" si="0"/>
        <v>0</v>
      </c>
      <c r="J50" s="4"/>
      <c r="K50" s="4"/>
      <c r="L50" s="4"/>
      <c r="M50" s="4"/>
      <c r="N50" s="4"/>
    </row>
    <row r="51" spans="1:14" ht="66" customHeight="1" x14ac:dyDescent="0.25">
      <c r="A51" s="1">
        <v>50</v>
      </c>
      <c r="B51" s="3" t="s">
        <v>84</v>
      </c>
      <c r="C51" s="1">
        <v>1</v>
      </c>
      <c r="D51" s="1" t="s">
        <v>12</v>
      </c>
      <c r="E51" s="1"/>
      <c r="F51" s="4"/>
      <c r="G51" s="4"/>
      <c r="H51" s="4"/>
      <c r="I51" s="1">
        <f t="shared" si="0"/>
        <v>0</v>
      </c>
      <c r="J51" s="4"/>
      <c r="K51" s="4"/>
      <c r="L51" s="4"/>
      <c r="M51" s="4"/>
      <c r="N51" s="4"/>
    </row>
    <row r="52" spans="1:14" ht="48" customHeight="1" x14ac:dyDescent="0.25">
      <c r="A52" s="1">
        <v>54</v>
      </c>
      <c r="B52" s="3" t="s">
        <v>62</v>
      </c>
      <c r="C52" s="1">
        <v>1</v>
      </c>
      <c r="D52" s="1" t="s">
        <v>63</v>
      </c>
      <c r="E52" s="1"/>
      <c r="F52" s="4"/>
      <c r="G52" s="4"/>
      <c r="H52" s="4"/>
      <c r="I52" s="1">
        <f t="shared" si="0"/>
        <v>0</v>
      </c>
      <c r="J52" s="4"/>
      <c r="K52" s="4"/>
      <c r="L52" s="4"/>
      <c r="M52" s="4"/>
      <c r="N52" s="4"/>
    </row>
    <row r="53" spans="1:14" ht="48" customHeight="1" x14ac:dyDescent="0.25">
      <c r="A53" s="1">
        <v>55</v>
      </c>
      <c r="B53" s="3" t="s">
        <v>64</v>
      </c>
      <c r="C53" s="1">
        <v>1</v>
      </c>
      <c r="D53" s="1" t="s">
        <v>63</v>
      </c>
      <c r="E53" s="1"/>
      <c r="F53" s="4"/>
      <c r="G53" s="4"/>
      <c r="H53" s="4"/>
      <c r="I53" s="1">
        <f t="shared" si="0"/>
        <v>0</v>
      </c>
      <c r="J53" s="4"/>
      <c r="K53" s="4"/>
      <c r="L53" s="4"/>
      <c r="M53" s="4"/>
      <c r="N53" s="4"/>
    </row>
    <row r="54" spans="1:14" ht="48" customHeight="1" x14ac:dyDescent="0.25">
      <c r="A54" s="1">
        <v>56</v>
      </c>
      <c r="B54" s="3" t="s">
        <v>65</v>
      </c>
      <c r="C54" s="1">
        <v>1</v>
      </c>
      <c r="D54" s="1" t="s">
        <v>63</v>
      </c>
      <c r="E54" s="1"/>
      <c r="F54" s="4"/>
      <c r="G54" s="4"/>
      <c r="H54" s="4"/>
      <c r="I54" s="1">
        <f t="shared" si="0"/>
        <v>0</v>
      </c>
      <c r="J54" s="4"/>
      <c r="K54" s="4"/>
      <c r="L54" s="4"/>
      <c r="M54" s="4"/>
      <c r="N54" s="4"/>
    </row>
    <row r="55" spans="1:14" ht="48" customHeight="1" x14ac:dyDescent="0.25">
      <c r="A55" s="1">
        <v>57</v>
      </c>
      <c r="B55" s="3" t="s">
        <v>66</v>
      </c>
      <c r="C55" s="1">
        <v>1</v>
      </c>
      <c r="D55" s="1" t="s">
        <v>63</v>
      </c>
      <c r="E55" s="1"/>
      <c r="F55" s="4"/>
      <c r="G55" s="4"/>
      <c r="H55" s="4"/>
      <c r="I55" s="1">
        <f t="shared" si="0"/>
        <v>0</v>
      </c>
      <c r="J55" s="4"/>
      <c r="K55" s="4"/>
      <c r="L55" s="4"/>
      <c r="M55" s="4"/>
      <c r="N55" s="4"/>
    </row>
    <row r="56" spans="1:14" ht="48" customHeight="1" x14ac:dyDescent="0.25">
      <c r="A56" s="1">
        <v>58</v>
      </c>
      <c r="B56" s="3" t="s">
        <v>67</v>
      </c>
      <c r="C56" s="1">
        <v>1</v>
      </c>
      <c r="D56" s="1" t="s">
        <v>63</v>
      </c>
      <c r="E56" s="1"/>
      <c r="F56" s="4"/>
      <c r="G56" s="4"/>
      <c r="H56" s="4"/>
      <c r="I56" s="1">
        <f t="shared" si="0"/>
        <v>0</v>
      </c>
      <c r="J56" s="4"/>
      <c r="K56" s="4"/>
      <c r="L56" s="4"/>
      <c r="M56" s="4"/>
      <c r="N56" s="4"/>
    </row>
    <row r="57" spans="1:14" ht="48" customHeight="1" x14ac:dyDescent="0.25">
      <c r="A57" s="1">
        <v>59</v>
      </c>
      <c r="B57" s="3" t="s">
        <v>68</v>
      </c>
      <c r="C57" s="1">
        <v>1</v>
      </c>
      <c r="D57" s="1" t="s">
        <v>63</v>
      </c>
      <c r="E57" s="1"/>
      <c r="F57" s="4"/>
      <c r="G57" s="4"/>
      <c r="H57" s="4"/>
      <c r="I57" s="1">
        <f t="shared" si="0"/>
        <v>0</v>
      </c>
      <c r="J57" s="4"/>
      <c r="K57" s="4"/>
      <c r="L57" s="4"/>
      <c r="M57" s="4"/>
      <c r="N57" s="4"/>
    </row>
    <row r="58" spans="1:14" ht="48" customHeight="1" x14ac:dyDescent="0.25">
      <c r="A58" s="1">
        <v>60</v>
      </c>
      <c r="B58" s="3" t="s">
        <v>69</v>
      </c>
      <c r="C58" s="1">
        <v>2</v>
      </c>
      <c r="D58" s="1" t="s">
        <v>13</v>
      </c>
      <c r="E58" s="1"/>
      <c r="F58" s="4"/>
      <c r="G58" s="4"/>
      <c r="H58" s="4"/>
      <c r="I58" s="1">
        <f t="shared" si="0"/>
        <v>0</v>
      </c>
      <c r="J58" s="4"/>
      <c r="K58" s="4"/>
      <c r="L58" s="4"/>
      <c r="M58" s="4"/>
      <c r="N58" s="4"/>
    </row>
    <row r="59" spans="1:14" ht="48" customHeight="1" x14ac:dyDescent="0.25">
      <c r="A59" s="1">
        <v>61</v>
      </c>
      <c r="B59" s="3" t="s">
        <v>79</v>
      </c>
      <c r="C59" s="1">
        <v>1</v>
      </c>
      <c r="D59" s="1" t="s">
        <v>13</v>
      </c>
      <c r="E59" s="1"/>
      <c r="F59" s="4"/>
      <c r="G59" s="4"/>
      <c r="H59" s="4"/>
      <c r="I59" s="1">
        <f t="shared" si="0"/>
        <v>0</v>
      </c>
      <c r="J59" s="4"/>
      <c r="K59" s="4"/>
      <c r="L59" s="4"/>
      <c r="M59" s="4"/>
      <c r="N59" s="4"/>
    </row>
    <row r="60" spans="1:14" ht="48" customHeight="1" x14ac:dyDescent="0.25">
      <c r="A60" s="1">
        <v>62</v>
      </c>
      <c r="B60" s="3" t="s">
        <v>70</v>
      </c>
      <c r="C60" s="1">
        <v>20</v>
      </c>
      <c r="D60" s="1" t="s">
        <v>13</v>
      </c>
      <c r="E60" s="1"/>
      <c r="F60" s="4"/>
      <c r="G60" s="4"/>
      <c r="H60" s="4"/>
      <c r="I60" s="1">
        <f t="shared" si="0"/>
        <v>0</v>
      </c>
      <c r="J60" s="4"/>
      <c r="K60" s="4"/>
      <c r="L60" s="4"/>
      <c r="M60" s="4"/>
      <c r="N60" s="4"/>
    </row>
    <row r="61" spans="1:14" ht="60.75" x14ac:dyDescent="0.25">
      <c r="A61" s="1">
        <v>63</v>
      </c>
      <c r="B61" s="3" t="s">
        <v>85</v>
      </c>
      <c r="C61" s="1">
        <v>1</v>
      </c>
      <c r="D61" s="1" t="s">
        <v>12</v>
      </c>
      <c r="E61" s="1"/>
      <c r="F61" s="4"/>
      <c r="G61" s="4"/>
      <c r="H61" s="4"/>
      <c r="I61" s="1">
        <f t="shared" si="0"/>
        <v>0</v>
      </c>
      <c r="J61" s="4"/>
      <c r="K61" s="4"/>
      <c r="L61" s="4"/>
      <c r="M61" s="4"/>
      <c r="N61" s="4"/>
    </row>
    <row r="62" spans="1:14" ht="60.75" x14ac:dyDescent="0.25">
      <c r="A62" s="1">
        <v>64</v>
      </c>
      <c r="B62" s="3" t="s">
        <v>86</v>
      </c>
      <c r="C62" s="1">
        <v>1</v>
      </c>
      <c r="D62" s="1" t="s">
        <v>12</v>
      </c>
      <c r="E62" s="1"/>
      <c r="F62" s="4"/>
      <c r="G62" s="4"/>
      <c r="H62" s="4"/>
      <c r="I62" s="1">
        <f t="shared" si="0"/>
        <v>0</v>
      </c>
      <c r="J62" s="4"/>
      <c r="K62" s="4"/>
      <c r="L62" s="4"/>
      <c r="M62" s="4"/>
      <c r="N62" s="4"/>
    </row>
    <row r="63" spans="1:14" ht="48" customHeight="1" x14ac:dyDescent="0.25">
      <c r="A63" s="1">
        <v>65</v>
      </c>
      <c r="B63" s="3" t="s">
        <v>71</v>
      </c>
      <c r="C63" s="1">
        <v>1</v>
      </c>
      <c r="D63" s="2" t="s">
        <v>59</v>
      </c>
      <c r="E63" s="1"/>
      <c r="F63" s="4"/>
      <c r="G63" s="4"/>
      <c r="H63" s="4"/>
      <c r="I63" s="1">
        <f t="shared" si="0"/>
        <v>0</v>
      </c>
      <c r="J63" s="4"/>
      <c r="K63" s="4"/>
      <c r="L63" s="4"/>
      <c r="M63" s="4"/>
      <c r="N63" s="4"/>
    </row>
    <row r="64" spans="1:14" ht="48" customHeight="1" x14ac:dyDescent="0.25">
      <c r="A64" s="1">
        <v>66</v>
      </c>
      <c r="B64" s="3" t="s">
        <v>72</v>
      </c>
      <c r="C64" s="1">
        <v>1</v>
      </c>
      <c r="D64" s="2" t="s">
        <v>59</v>
      </c>
      <c r="E64" s="1"/>
      <c r="F64" s="4"/>
      <c r="G64" s="4"/>
      <c r="H64" s="4"/>
      <c r="I64" s="1">
        <f t="shared" si="0"/>
        <v>0</v>
      </c>
      <c r="J64" s="4"/>
      <c r="K64" s="4"/>
      <c r="L64" s="4"/>
      <c r="M64" s="4"/>
      <c r="N64" s="4"/>
    </row>
    <row r="65" spans="1:14" ht="48" customHeight="1" x14ac:dyDescent="0.25">
      <c r="A65" s="1">
        <v>67</v>
      </c>
      <c r="B65" s="3" t="s">
        <v>80</v>
      </c>
      <c r="C65" s="1">
        <v>1</v>
      </c>
      <c r="D65" s="1" t="s">
        <v>13</v>
      </c>
      <c r="E65" s="1"/>
      <c r="F65" s="4"/>
      <c r="G65" s="4"/>
      <c r="H65" s="4"/>
      <c r="I65" s="1">
        <f t="shared" si="0"/>
        <v>0</v>
      </c>
      <c r="J65" s="4"/>
      <c r="K65" s="4"/>
      <c r="L65" s="4"/>
      <c r="M65" s="4"/>
      <c r="N65" s="4"/>
    </row>
    <row r="66" spans="1:14" ht="48" customHeight="1" x14ac:dyDescent="0.25">
      <c r="A66" s="1">
        <v>68</v>
      </c>
      <c r="B66" s="3" t="s">
        <v>73</v>
      </c>
      <c r="C66" s="1">
        <v>1</v>
      </c>
      <c r="D66" s="1" t="s">
        <v>13</v>
      </c>
      <c r="E66" s="1"/>
      <c r="F66" s="4"/>
      <c r="G66" s="4"/>
      <c r="H66" s="4"/>
      <c r="I66" s="1">
        <f t="shared" si="0"/>
        <v>0</v>
      </c>
      <c r="J66" s="4"/>
      <c r="K66" s="4"/>
      <c r="L66" s="4"/>
      <c r="M66" s="4"/>
      <c r="N66" s="4"/>
    </row>
    <row r="67" spans="1:14" ht="48" customHeight="1" x14ac:dyDescent="0.25">
      <c r="A67" s="1">
        <v>69</v>
      </c>
      <c r="B67" s="3" t="s">
        <v>74</v>
      </c>
      <c r="C67" s="1">
        <v>1</v>
      </c>
      <c r="D67" s="1" t="s">
        <v>13</v>
      </c>
      <c r="E67" s="1"/>
      <c r="F67" s="4"/>
      <c r="G67" s="4"/>
      <c r="H67" s="4"/>
      <c r="I67" s="1">
        <f t="shared" si="0"/>
        <v>0</v>
      </c>
      <c r="J67" s="4"/>
      <c r="K67" s="4"/>
      <c r="L67" s="4"/>
      <c r="M67" s="4"/>
      <c r="N67" s="4"/>
    </row>
    <row r="68" spans="1:14" ht="84.75" x14ac:dyDescent="0.25">
      <c r="A68" s="1">
        <v>71</v>
      </c>
      <c r="B68" s="3" t="s">
        <v>87</v>
      </c>
      <c r="C68" s="1">
        <v>1</v>
      </c>
      <c r="D68" s="1" t="s">
        <v>12</v>
      </c>
      <c r="E68" s="1"/>
      <c r="F68" s="4"/>
      <c r="G68" s="4"/>
      <c r="H68" s="4"/>
      <c r="I68" s="1">
        <f t="shared" si="0"/>
        <v>0</v>
      </c>
      <c r="J68" s="4"/>
      <c r="K68" s="4"/>
      <c r="L68" s="4"/>
      <c r="M68" s="4"/>
      <c r="N68" s="4"/>
    </row>
    <row r="69" spans="1:14" ht="84.75" x14ac:dyDescent="0.25">
      <c r="A69" s="1">
        <v>72</v>
      </c>
      <c r="B69" s="3" t="s">
        <v>88</v>
      </c>
      <c r="C69" s="1">
        <v>2</v>
      </c>
      <c r="D69" s="1" t="s">
        <v>12</v>
      </c>
      <c r="E69" s="1"/>
      <c r="F69" s="4"/>
      <c r="G69" s="4"/>
      <c r="H69" s="4"/>
      <c r="I69" s="1">
        <f t="shared" si="0"/>
        <v>0</v>
      </c>
      <c r="J69" s="4"/>
      <c r="K69" s="4"/>
      <c r="L69" s="4"/>
      <c r="M69" s="4"/>
      <c r="N69" s="4"/>
    </row>
    <row r="70" spans="1:14" ht="48" customHeight="1" x14ac:dyDescent="0.25">
      <c r="A70" s="1">
        <v>73</v>
      </c>
      <c r="B70" s="3" t="s">
        <v>75</v>
      </c>
      <c r="C70" s="1">
        <v>4</v>
      </c>
      <c r="D70" s="1" t="s">
        <v>13</v>
      </c>
      <c r="E70" s="1"/>
      <c r="F70" s="4"/>
      <c r="G70" s="4"/>
      <c r="H70" s="4"/>
      <c r="I70" s="1">
        <f t="shared" si="0"/>
        <v>0</v>
      </c>
      <c r="J70" s="4"/>
      <c r="K70" s="4"/>
      <c r="L70" s="4"/>
      <c r="M70" s="4"/>
      <c r="N70" s="4"/>
    </row>
    <row r="71" spans="1:14" ht="48" customHeight="1" x14ac:dyDescent="0.25">
      <c r="A71" s="1">
        <v>74</v>
      </c>
      <c r="B71" s="3" t="s">
        <v>76</v>
      </c>
      <c r="C71" s="1">
        <v>2</v>
      </c>
      <c r="D71" s="1" t="s">
        <v>13</v>
      </c>
      <c r="E71" s="1"/>
      <c r="F71" s="4"/>
      <c r="G71" s="4"/>
      <c r="H71" s="4"/>
      <c r="I71" s="1">
        <f t="shared" si="0"/>
        <v>0</v>
      </c>
      <c r="J71" s="4"/>
      <c r="K71" s="4"/>
      <c r="L71" s="4"/>
      <c r="M71" s="4"/>
      <c r="N71" s="4"/>
    </row>
    <row r="72" spans="1:14" ht="48" customHeight="1" x14ac:dyDescent="0.25">
      <c r="A72" s="1">
        <v>76</v>
      </c>
      <c r="B72" s="3" t="s">
        <v>77</v>
      </c>
      <c r="C72" s="1">
        <v>2</v>
      </c>
      <c r="D72" s="1" t="s">
        <v>78</v>
      </c>
      <c r="E72" s="1"/>
      <c r="F72" s="4"/>
      <c r="G72" s="4"/>
      <c r="H72" s="4"/>
      <c r="I72" s="1">
        <f t="shared" si="0"/>
        <v>0</v>
      </c>
      <c r="J72" s="4"/>
      <c r="K72" s="4"/>
      <c r="L72" s="4"/>
      <c r="M72" s="4"/>
      <c r="N72" s="4"/>
    </row>
    <row r="73" spans="1:14" ht="48" customHeight="1" x14ac:dyDescent="0.25">
      <c r="A73" s="8" t="s">
        <v>89</v>
      </c>
      <c r="B73" s="3" t="s">
        <v>95</v>
      </c>
      <c r="C73" s="1">
        <v>2</v>
      </c>
      <c r="D73" s="1" t="s">
        <v>12</v>
      </c>
      <c r="E73" s="1"/>
      <c r="F73" s="4"/>
      <c r="G73" s="4"/>
      <c r="H73" s="4"/>
      <c r="I73" s="1">
        <f t="shared" si="0"/>
        <v>0</v>
      </c>
      <c r="J73" s="4"/>
      <c r="K73" s="4"/>
      <c r="L73" s="4"/>
      <c r="M73" s="4"/>
      <c r="N73" s="4"/>
    </row>
    <row r="74" spans="1:14" ht="48" customHeight="1" x14ac:dyDescent="0.25">
      <c r="A74" s="8" t="s">
        <v>90</v>
      </c>
      <c r="B74" s="3" t="s">
        <v>96</v>
      </c>
      <c r="C74" s="1">
        <v>1</v>
      </c>
      <c r="D74" s="1" t="s">
        <v>12</v>
      </c>
      <c r="E74" s="1"/>
      <c r="F74" s="4"/>
      <c r="G74" s="4"/>
      <c r="H74" s="4"/>
      <c r="I74" s="1">
        <f t="shared" si="0"/>
        <v>0</v>
      </c>
      <c r="J74" s="4"/>
      <c r="K74" s="4"/>
      <c r="L74" s="4"/>
      <c r="M74" s="4"/>
      <c r="N74" s="4"/>
    </row>
    <row r="75" spans="1:14" ht="48" customHeight="1" x14ac:dyDescent="0.25">
      <c r="A75" s="8" t="s">
        <v>91</v>
      </c>
      <c r="B75" s="9" t="s">
        <v>97</v>
      </c>
      <c r="C75" s="1">
        <v>2</v>
      </c>
      <c r="D75" s="1" t="s">
        <v>12</v>
      </c>
      <c r="E75" s="1"/>
      <c r="F75" s="4"/>
      <c r="G75" s="4"/>
      <c r="H75" s="4"/>
      <c r="I75" s="1">
        <f t="shared" si="0"/>
        <v>0</v>
      </c>
      <c r="J75" s="4"/>
      <c r="K75" s="4"/>
      <c r="L75" s="4"/>
      <c r="M75" s="4"/>
      <c r="N75" s="4"/>
    </row>
    <row r="76" spans="1:14" ht="48" customHeight="1" x14ac:dyDescent="0.25">
      <c r="A76" s="8" t="s">
        <v>92</v>
      </c>
      <c r="B76" s="9" t="s">
        <v>98</v>
      </c>
      <c r="C76" s="1">
        <v>1</v>
      </c>
      <c r="D76" s="1" t="s">
        <v>12</v>
      </c>
      <c r="E76" s="1"/>
      <c r="F76" s="4"/>
      <c r="G76" s="4"/>
      <c r="H76" s="4"/>
      <c r="I76" s="1">
        <f t="shared" si="0"/>
        <v>0</v>
      </c>
      <c r="J76" s="4"/>
      <c r="K76" s="4"/>
      <c r="L76" s="4"/>
      <c r="M76" s="4"/>
      <c r="N76" s="4"/>
    </row>
    <row r="77" spans="1:14" ht="48" customHeight="1" x14ac:dyDescent="0.25">
      <c r="A77" s="8" t="s">
        <v>93</v>
      </c>
      <c r="B77" s="3" t="s">
        <v>99</v>
      </c>
      <c r="C77" s="1">
        <v>3</v>
      </c>
      <c r="D77" s="1" t="s">
        <v>12</v>
      </c>
      <c r="E77" s="1"/>
      <c r="F77" s="4"/>
      <c r="G77" s="4"/>
      <c r="H77" s="4"/>
      <c r="I77" s="1">
        <f t="shared" si="0"/>
        <v>0</v>
      </c>
      <c r="J77" s="4"/>
      <c r="K77" s="4"/>
      <c r="L77" s="4"/>
      <c r="M77" s="4"/>
      <c r="N77" s="4"/>
    </row>
    <row r="78" spans="1:14" ht="48" customHeight="1" x14ac:dyDescent="0.25">
      <c r="A78" s="8" t="s">
        <v>94</v>
      </c>
      <c r="B78" s="3"/>
      <c r="C78" s="1">
        <v>2</v>
      </c>
      <c r="D78" s="1" t="s">
        <v>12</v>
      </c>
      <c r="E78" s="1"/>
      <c r="F78" s="4"/>
      <c r="G78" s="4"/>
      <c r="H78" s="4"/>
      <c r="I78" s="1">
        <f t="shared" si="0"/>
        <v>0</v>
      </c>
      <c r="J78" s="4"/>
      <c r="K78" s="4"/>
      <c r="L78" s="4"/>
      <c r="M78" s="4"/>
      <c r="N78" s="4"/>
    </row>
    <row r="79" spans="1:14" x14ac:dyDescent="0.25">
      <c r="A79" s="1"/>
      <c r="B79" s="2" t="s">
        <v>15</v>
      </c>
      <c r="C79" s="1"/>
      <c r="D79" s="1"/>
      <c r="E79" s="1"/>
      <c r="F79" s="1"/>
      <c r="G79" s="1"/>
      <c r="H79" s="1"/>
      <c r="I79" s="1">
        <f>SUM(I6:I78)</f>
        <v>0</v>
      </c>
    </row>
    <row r="80" spans="1:14" x14ac:dyDescent="0.25">
      <c r="A80" s="5"/>
      <c r="B80" s="6" t="s">
        <v>16</v>
      </c>
      <c r="C80" s="5"/>
      <c r="D80" s="5"/>
      <c r="E80" s="5"/>
      <c r="F80" s="5"/>
      <c r="G80" s="5"/>
      <c r="H80" s="5"/>
    </row>
  </sheetData>
  <sheetProtection selectLockedCells="1"/>
  <mergeCells count="1">
    <mergeCell ref="F4:I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Калистратов Евгений Александрович</dc:creator>
  <cp:lastModifiedBy>Калистратов Евгений Александрович</cp:lastModifiedBy>
  <dcterms:created xsi:type="dcterms:W3CDTF">2015-06-05T18:19:34Z</dcterms:created>
  <dcterms:modified xsi:type="dcterms:W3CDTF">2026-09-18T04:38:22Z</dcterms:modified>
</cp:coreProperties>
</file>